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" yWindow="-12" windowWidth="9600" windowHeight="12840"/>
  </bookViews>
  <sheets>
    <sheet name="נספח 1" sheetId="9" r:id="rId1"/>
    <sheet name="נספח 2" sheetId="4" r:id="rId2"/>
    <sheet name="נספח 3א" sheetId="5" r:id="rId3"/>
    <sheet name="נספח 3ב" sheetId="6" r:id="rId4"/>
    <sheet name="נספח 3ג" sheetId="7" r:id="rId5"/>
    <sheet name="נספח 4" sheetId="8" r:id="rId6"/>
  </sheets>
  <calcPr calcId="145621"/>
</workbook>
</file>

<file path=xl/calcChain.xml><?xml version="1.0" encoding="utf-8"?>
<calcChain xmlns="http://schemas.openxmlformats.org/spreadsheetml/2006/main">
  <c r="E15" i="9" l="1"/>
  <c r="K15" i="5"/>
  <c r="D17" i="9" l="1"/>
  <c r="F17" i="9"/>
  <c r="G17" i="9"/>
  <c r="H17" i="9"/>
  <c r="I17" i="9"/>
  <c r="J17" i="9"/>
  <c r="K17" i="9"/>
  <c r="K22" i="5"/>
  <c r="K23" i="5" s="1"/>
  <c r="I22" i="5"/>
  <c r="I23" i="5" s="1"/>
  <c r="C15" i="9"/>
  <c r="C17" i="9" s="1"/>
  <c r="B15" i="9"/>
  <c r="B17" i="9" s="1"/>
  <c r="I22" i="4"/>
  <c r="J21" i="4"/>
  <c r="J22" i="4" s="1"/>
  <c r="I21" i="4"/>
  <c r="E17" i="9" l="1"/>
  <c r="G21" i="7"/>
</calcChain>
</file>

<file path=xl/sharedStrings.xml><?xml version="1.0" encoding="utf-8"?>
<sst xmlns="http://schemas.openxmlformats.org/spreadsheetml/2006/main" count="98" uniqueCount="57">
  <si>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</si>
  <si>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</si>
  <si>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</si>
  <si>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</si>
  <si>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</si>
  <si>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</si>
  <si>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</si>
  <si>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</si>
  <si>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</si>
  <si>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</si>
  <si>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</si>
  <si>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</si>
  <si>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שווי
עסקאות
הרכישה
באלפי ש''ח</t>
  </si>
  <si>
    <t>שווי
עסקאות
המכירה(-)
באלפי ש''ח</t>
  </si>
  <si>
    <t>תאריך</t>
  </si>
  <si>
    <t>שווי
העסקה
הרכישה/מכירה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</si>
  <si>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</si>
  <si>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</si>
  <si>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</si>
  <si>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</si>
  <si>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</si>
  <si>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</si>
  <si>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</si>
  <si>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</si>
  <si>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</si>
  <si>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</si>
  <si>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</si>
  <si>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</si>
  <si>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</si>
  <si>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</si>
  <si>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</si>
  <si>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</si>
  <si>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</si>
  <si>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</si>
  <si>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</si>
  <si>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</si>
  <si>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סה''כ</t>
  </si>
  <si>
    <t>ניירות ערך סחירים</t>
  </si>
  <si>
    <t>מניות</t>
  </si>
  <si>
    <t>סה''כ היקף עסקאות מול כל הצדדים הקשורים</t>
  </si>
  <si>
    <t>סה''כ היקף עסקאות של כל הצדדים הקשורים</t>
  </si>
  <si>
    <t>31/12/2018 נספח 3א - צדדים קשורים - עסקאות שבוצעו בבורסה, בבורסת חוץ או שוק מוסדר לרכישת או מכירת ני''ע סחירים של צד קשור לשנה המסתיימת ביום</t>
  </si>
  <si>
    <t>תעודות סל</t>
  </si>
  <si>
    <t>סה''כ היקף עסקאות לצורך רכישה או מכירה של כל הצדדים הקשורים</t>
  </si>
  <si>
    <t>סה''כ השקעה בכל הצדדים הקשורים</t>
  </si>
  <si>
    <t>צד קשור-  פסגות קרנות נאמנות בע"מ</t>
  </si>
  <si>
    <t>פסגות קרנות נאמנות בע"מ</t>
  </si>
  <si>
    <t>צד קשור</t>
  </si>
  <si>
    <t>סה''כ היקף עסקאות לצורך רכישה או מכירה של צד קשור- פסגות קרנות נאמנות בע"מ</t>
  </si>
  <si>
    <t>קרן השתלמות של עובדי חברת החשמל לישראל בע"מ</t>
  </si>
  <si>
    <t>31/12/2020 נספח 1 - צדדים קשורים- יתרות ועסקאות לשנה המסתיימת ביום</t>
  </si>
  <si>
    <t>31/12/2020 נספח 3ב - עסקאות שבוצעו לצורך השקעה בנכסים לא סחירים של צד קשור לשנה המסתיימת ביום</t>
  </si>
  <si>
    <t>31/12/2020 נספח 3ג - צדדים קשורים - עסקאות מחוץ לבורסה, עסקאות מתואמות בבורסה ועסקאות בנכסים אחרים לא סחירים שבוצעו מול צדדים קשורים לשנה המסתיימת ביום</t>
  </si>
  <si>
    <t>31/12/2020 נספח 4 - רכישת נייר ערך בהנפקות באמצעות חתם קשור או באמצעות צד קשור ששיווק את ההנפקה לשנה המסתיימת ביום</t>
  </si>
  <si>
    <t>סה''כ צד קשור</t>
  </si>
  <si>
    <t>פסגות FTSE China 50 ETF</t>
  </si>
  <si>
    <t>31/12/2020 נספח 2 - צדדים קשורים - יתרות השקעה לשנה המסתיים ביום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</si>
</sst>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6" x14ac:knownFonts="1">
    <font>
      <sz val="10"/>
      <color theme="1"/>
      <name val="Arial"/>
      <family val="2"/>
      <charset val="177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u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/>
    <xf numFmtId="0" fontId="0" fillId="0" borderId="0" xfId="0" applyAlignment="1"/>
    <xf numFmtId="0" fontId="2" fillId="0" borderId="0" xfId="0" applyFont="1" applyAlignment="1">
      <alignment horizontal="center"/>
    </xf>
    <xf numFmtId="4" fontId="0" fillId="0" borderId="0" xfId="0" applyNumberFormat="1" applyFont="1"/>
    <xf numFmtId="4" fontId="1" fillId="0" borderId="0" xfId="0" applyNumberFormat="1" applyFont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4" fillId="0" borderId="0" xfId="0" applyFont="1" applyAlignment="1">
      <alignment horizontal="right"/>
    </xf>
    <xf numFmtId="4" fontId="4" fillId="0" borderId="0" xfId="0" applyNumberFormat="1" applyFont="1"/>
    <xf numFmtId="4" fontId="3" fillId="0" borderId="0" xfId="0" applyNumberFormat="1" applyFont="1"/>
    <xf numFmtId="0" fontId="3" fillId="0" borderId="0" xfId="0" applyFont="1" applyAlignment="1">
      <alignment horizontal="right"/>
    </xf>
    <xf numFmtId="4" fontId="3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 applyAlignment="1"/>
    <xf numFmtId="0" fontId="4" fillId="0" borderId="0" xfId="0" applyFont="1" applyAlignment="1">
      <alignment vertical="center"/>
    </xf>
    <xf numFmtId="14" fontId="4" fillId="0" borderId="0" xfId="0" applyNumberFormat="1" applyFont="1"/>
    <xf numFmtId="164" fontId="4" fillId="0" borderId="0" xfId="0" applyNumberFormat="1" applyFont="1"/>
    <xf numFmtId="164" fontId="4" fillId="0" borderId="0" xfId="0" applyNumberFormat="1" applyFont="1" applyAlignment="1">
      <alignment horizontal="right"/>
    </xf>
    <xf numFmtId="164" fontId="3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rightToLeft="1" tabSelected="1" workbookViewId="0">
      <selection activeCell="C15" sqref="C15"/>
    </sheetView>
  </sheetViews>
  <sheetFormatPr defaultRowHeight="13.2" x14ac:dyDescent="0.25"/>
  <cols>
    <col min="1" max="1" width="40.6640625" customWidth="1"/>
    <col min="2" max="4" width="9.33203125" bestFit="1" customWidth="1"/>
    <col min="5" max="5" width="9.6640625" bestFit="1" customWidth="1"/>
    <col min="6" max="10" width="9.33203125" bestFit="1" customWidth="1"/>
  </cols>
  <sheetData>
    <row r="1" spans="1:12" ht="13.8" x14ac:dyDescent="0.25">
      <c r="A1" s="24" t="s">
        <v>50</v>
      </c>
      <c r="B1" s="25"/>
      <c r="C1" s="25"/>
      <c r="D1" s="25"/>
      <c r="E1" s="25"/>
      <c r="F1" s="25"/>
      <c r="G1" s="25"/>
      <c r="H1" s="25"/>
      <c r="I1" s="25"/>
      <c r="J1" s="25"/>
      <c r="K1" s="4"/>
      <c r="L1" s="4"/>
    </row>
    <row r="2" spans="1:12" ht="13.8" x14ac:dyDescent="0.25">
      <c r="A2" s="24" t="s">
        <v>49</v>
      </c>
      <c r="B2" s="25"/>
      <c r="C2" s="25"/>
      <c r="D2" s="25"/>
      <c r="E2" s="25"/>
      <c r="F2" s="25"/>
      <c r="G2" s="25"/>
      <c r="H2" s="25"/>
      <c r="I2" s="25"/>
      <c r="J2" s="25"/>
    </row>
    <row r="9" spans="1:12" x14ac:dyDescent="0.25">
      <c r="A9" s="1"/>
      <c r="B9" s="1"/>
      <c r="C9" s="1"/>
      <c r="D9" s="27" t="s">
        <v>25</v>
      </c>
      <c r="E9" s="27"/>
      <c r="F9" s="27"/>
      <c r="G9" s="27"/>
      <c r="H9" s="27"/>
      <c r="I9" s="27"/>
      <c r="J9" s="1"/>
      <c r="K9" s="1"/>
    </row>
    <row r="10" spans="1:12" ht="82.35" customHeight="1" x14ac:dyDescent="0.25">
      <c r="A10" s="2" t="s">
        <v>21</v>
      </c>
      <c r="B10" s="2" t="s">
        <v>22</v>
      </c>
      <c r="C10" s="2" t="s">
        <v>23</v>
      </c>
      <c r="D10" s="26" t="s">
        <v>26</v>
      </c>
      <c r="E10" s="27"/>
      <c r="F10" s="26" t="s">
        <v>30</v>
      </c>
      <c r="G10" s="27"/>
      <c r="H10" s="26" t="s">
        <v>32</v>
      </c>
      <c r="I10" s="27"/>
      <c r="J10" s="26" t="s">
        <v>34</v>
      </c>
      <c r="K10" s="27"/>
    </row>
    <row r="11" spans="1:12" x14ac:dyDescent="0.25">
      <c r="A11" s="1"/>
      <c r="B11" s="1" t="s">
        <v>10</v>
      </c>
      <c r="C11" s="1" t="s">
        <v>4</v>
      </c>
      <c r="D11" s="1" t="s">
        <v>27</v>
      </c>
      <c r="E11" s="1" t="s">
        <v>28</v>
      </c>
      <c r="F11" s="1" t="s">
        <v>27</v>
      </c>
      <c r="G11" s="1" t="s">
        <v>28</v>
      </c>
      <c r="H11" s="1" t="s">
        <v>27</v>
      </c>
      <c r="I11" s="1" t="s">
        <v>28</v>
      </c>
      <c r="J11" s="1"/>
      <c r="K11" s="1"/>
    </row>
    <row r="12" spans="1:12" x14ac:dyDescent="0.25">
      <c r="A12" s="1"/>
      <c r="B12" s="1"/>
      <c r="C12" s="1"/>
      <c r="D12" s="27" t="s">
        <v>10</v>
      </c>
      <c r="E12" s="27"/>
      <c r="F12" s="27" t="s">
        <v>10</v>
      </c>
      <c r="G12" s="27"/>
      <c r="H12" s="27" t="s">
        <v>10</v>
      </c>
      <c r="I12" s="27"/>
      <c r="J12" s="27" t="s">
        <v>10</v>
      </c>
      <c r="K12" s="27"/>
    </row>
    <row r="13" spans="1:12" x14ac:dyDescent="0.25">
      <c r="A13" s="1"/>
      <c r="B13" s="27" t="s">
        <v>24</v>
      </c>
      <c r="C13" s="27"/>
      <c r="D13" s="27" t="s">
        <v>29</v>
      </c>
      <c r="E13" s="27"/>
      <c r="F13" s="27" t="s">
        <v>31</v>
      </c>
      <c r="G13" s="27"/>
      <c r="H13" s="27" t="s">
        <v>33</v>
      </c>
      <c r="I13" s="27"/>
      <c r="J13" s="27" t="s">
        <v>35</v>
      </c>
      <c r="K13" s="27"/>
    </row>
    <row r="14" spans="1:12" x14ac:dyDescent="0.25">
      <c r="D14" s="6"/>
    </row>
    <row r="15" spans="1:12" x14ac:dyDescent="0.25">
      <c r="A15" t="s">
        <v>46</v>
      </c>
      <c r="B15" s="6">
        <f>'נספח 2'!I15</f>
        <v>0</v>
      </c>
      <c r="C15" s="6">
        <f>'נספח 2'!J15</f>
        <v>0</v>
      </c>
      <c r="E15" s="6">
        <f>'נספח 3א'!K22</f>
        <v>-840.02268000000004</v>
      </c>
    </row>
    <row r="16" spans="1:12" x14ac:dyDescent="0.25">
      <c r="A16" s="3"/>
      <c r="B16" s="3"/>
      <c r="C16" s="3"/>
      <c r="D16" s="3"/>
      <c r="E16" s="3"/>
      <c r="F16" s="3"/>
      <c r="G16" s="3"/>
      <c r="H16" s="7"/>
      <c r="I16" s="3"/>
      <c r="J16" s="3"/>
      <c r="K16" s="3"/>
    </row>
    <row r="17" spans="1:11" ht="13.8" x14ac:dyDescent="0.25">
      <c r="A17" s="5" t="s">
        <v>36</v>
      </c>
      <c r="B17" s="6">
        <f t="shared" ref="B17:K17" si="0">SUM(B14:B16)</f>
        <v>0</v>
      </c>
      <c r="C17" s="6">
        <f t="shared" si="0"/>
        <v>0</v>
      </c>
      <c r="D17" s="6">
        <f t="shared" si="0"/>
        <v>0</v>
      </c>
      <c r="E17" s="6">
        <f t="shared" si="0"/>
        <v>-840.02268000000004</v>
      </c>
      <c r="F17" s="6">
        <f t="shared" si="0"/>
        <v>0</v>
      </c>
      <c r="G17" s="6">
        <f t="shared" si="0"/>
        <v>0</v>
      </c>
      <c r="H17" s="6">
        <f t="shared" si="0"/>
        <v>0</v>
      </c>
      <c r="I17" s="6">
        <f t="shared" si="0"/>
        <v>0</v>
      </c>
      <c r="J17" s="6">
        <f t="shared" si="0"/>
        <v>0</v>
      </c>
      <c r="K17" s="6">
        <f t="shared" si="0"/>
        <v>0</v>
      </c>
    </row>
  </sheetData>
  <mergeCells count="16">
    <mergeCell ref="A1:J1"/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  <mergeCell ref="H13:I13"/>
    <mergeCell ref="A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rightToLeft="1" workbookViewId="0">
      <selection activeCell="G6" sqref="G6"/>
    </sheetView>
  </sheetViews>
  <sheetFormatPr defaultRowHeight="11.4" x14ac:dyDescent="0.2"/>
  <cols>
    <col min="1" max="1" width="35.21875" style="8" bestFit="1" customWidth="1"/>
    <col min="2" max="2" width="7" style="8" bestFit="1" customWidth="1"/>
    <col min="3" max="3" width="4.21875" style="8" bestFit="1" customWidth="1"/>
    <col min="4" max="4" width="5.77734375" style="8" bestFit="1" customWidth="1"/>
    <col min="5" max="5" width="5.33203125" style="8" bestFit="1" customWidth="1"/>
    <col min="6" max="6" width="4.6640625" style="8" bestFit="1" customWidth="1"/>
    <col min="7" max="7" width="5.6640625" style="8" bestFit="1" customWidth="1"/>
    <col min="8" max="8" width="6" style="8" bestFit="1" customWidth="1"/>
    <col min="9" max="9" width="9.21875" style="8" bestFit="1" customWidth="1"/>
    <col min="10" max="10" width="8.109375" style="8" bestFit="1" customWidth="1"/>
    <col min="11" max="16384" width="8.88671875" style="8"/>
  </cols>
  <sheetData>
    <row r="1" spans="1:11" ht="12" x14ac:dyDescent="0.25">
      <c r="A1" s="28" t="s">
        <v>56</v>
      </c>
      <c r="B1" s="29"/>
      <c r="C1" s="29"/>
      <c r="D1" s="29"/>
      <c r="E1" s="29"/>
      <c r="F1" s="29"/>
      <c r="G1" s="29"/>
      <c r="H1" s="29"/>
      <c r="I1" s="29"/>
      <c r="J1" s="29"/>
    </row>
    <row r="2" spans="1:11" ht="12" x14ac:dyDescent="0.25">
      <c r="A2" s="28" t="s">
        <v>49</v>
      </c>
      <c r="B2" s="29"/>
      <c r="C2" s="29"/>
      <c r="D2" s="29"/>
      <c r="E2" s="29"/>
      <c r="F2" s="29"/>
      <c r="G2" s="29"/>
      <c r="H2" s="29"/>
      <c r="I2" s="29"/>
      <c r="J2" s="29"/>
    </row>
    <row r="10" spans="1:11" ht="48" x14ac:dyDescent="0.25">
      <c r="A10" s="9"/>
      <c r="B10" s="10" t="s">
        <v>0</v>
      </c>
      <c r="C10" s="9" t="s">
        <v>1</v>
      </c>
      <c r="D10" s="10" t="s">
        <v>2</v>
      </c>
      <c r="E10" s="10" t="s">
        <v>3</v>
      </c>
      <c r="F10" s="9" t="s">
        <v>5</v>
      </c>
      <c r="G10" s="10" t="s">
        <v>7</v>
      </c>
      <c r="H10" s="10" t="s">
        <v>8</v>
      </c>
      <c r="I10" s="10" t="s">
        <v>9</v>
      </c>
      <c r="J10" s="10" t="s">
        <v>11</v>
      </c>
      <c r="K10" s="9"/>
    </row>
    <row r="11" spans="1:11" ht="12" x14ac:dyDescent="0.25">
      <c r="A11" s="9"/>
      <c r="B11" s="9"/>
      <c r="C11" s="9"/>
      <c r="D11" s="9"/>
      <c r="E11" s="9" t="s">
        <v>4</v>
      </c>
      <c r="F11" s="9" t="s">
        <v>6</v>
      </c>
      <c r="G11" s="9" t="s">
        <v>4</v>
      </c>
      <c r="H11" s="9" t="s">
        <v>4</v>
      </c>
      <c r="I11" s="9" t="s">
        <v>10</v>
      </c>
      <c r="J11" s="9" t="s">
        <v>4</v>
      </c>
      <c r="K11" s="9"/>
    </row>
    <row r="12" spans="1:11" ht="12" x14ac:dyDescent="0.25">
      <c r="A12" s="11" t="s">
        <v>47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1" ht="12" x14ac:dyDescent="0.25">
      <c r="A13" s="11" t="s">
        <v>37</v>
      </c>
      <c r="B13" s="12"/>
      <c r="C13" s="12"/>
      <c r="D13" s="12"/>
      <c r="E13" s="12"/>
      <c r="F13" s="12"/>
      <c r="G13" s="12"/>
      <c r="H13" s="12"/>
      <c r="I13" s="12"/>
      <c r="J13" s="12"/>
    </row>
    <row r="14" spans="1:11" ht="12" x14ac:dyDescent="0.25">
      <c r="A14" s="11" t="s">
        <v>42</v>
      </c>
      <c r="B14" s="12"/>
      <c r="C14" s="12"/>
      <c r="D14" s="12"/>
      <c r="E14" s="12"/>
      <c r="F14" s="12"/>
      <c r="G14" s="12"/>
      <c r="H14" s="12"/>
      <c r="I14" s="12"/>
      <c r="J14" s="12"/>
    </row>
    <row r="15" spans="1:11" x14ac:dyDescent="0.2">
      <c r="A15" s="12"/>
      <c r="E15" s="13"/>
      <c r="F15" s="12"/>
      <c r="G15" s="13"/>
      <c r="H15" s="13"/>
      <c r="I15" s="13"/>
      <c r="J15" s="13"/>
    </row>
    <row r="16" spans="1:11" x14ac:dyDescent="0.2">
      <c r="E16" s="13"/>
      <c r="F16" s="12"/>
      <c r="G16" s="13"/>
      <c r="H16" s="13"/>
      <c r="I16" s="13"/>
      <c r="J16" s="13"/>
    </row>
    <row r="17" spans="1:10" x14ac:dyDescent="0.2">
      <c r="E17" s="13"/>
      <c r="F17" s="12"/>
      <c r="G17" s="13"/>
      <c r="H17" s="13"/>
      <c r="I17" s="13"/>
      <c r="J17" s="13"/>
    </row>
    <row r="18" spans="1:10" x14ac:dyDescent="0.2">
      <c r="E18" s="13"/>
      <c r="F18" s="12"/>
      <c r="G18" s="13"/>
      <c r="H18" s="13"/>
      <c r="I18" s="13"/>
      <c r="J18" s="13"/>
    </row>
    <row r="19" spans="1:10" x14ac:dyDescent="0.2">
      <c r="E19" s="13"/>
      <c r="F19" s="12"/>
      <c r="G19" s="13"/>
      <c r="H19" s="13"/>
      <c r="I19" s="13"/>
      <c r="J19" s="13"/>
    </row>
    <row r="20" spans="1:10" x14ac:dyDescent="0.2">
      <c r="E20" s="13"/>
      <c r="F20" s="12"/>
      <c r="G20" s="13"/>
      <c r="H20" s="13"/>
      <c r="I20" s="13"/>
      <c r="J20" s="13"/>
    </row>
    <row r="21" spans="1:10" ht="12" x14ac:dyDescent="0.25">
      <c r="A21" s="11" t="s">
        <v>54</v>
      </c>
      <c r="B21" s="12"/>
      <c r="C21" s="12"/>
      <c r="D21" s="12"/>
      <c r="E21" s="12"/>
      <c r="F21" s="12"/>
      <c r="G21" s="12"/>
      <c r="H21" s="12"/>
      <c r="I21" s="14">
        <f>SUM(I15:I20)</f>
        <v>0</v>
      </c>
      <c r="J21" s="14">
        <f>SUM(J15:J20)</f>
        <v>0</v>
      </c>
    </row>
    <row r="22" spans="1:10" ht="12" x14ac:dyDescent="0.25">
      <c r="A22" s="9" t="s">
        <v>44</v>
      </c>
      <c r="B22" s="12"/>
      <c r="C22" s="12"/>
      <c r="D22" s="12"/>
      <c r="E22" s="12"/>
      <c r="F22" s="12"/>
      <c r="G22" s="12"/>
      <c r="H22" s="12"/>
      <c r="I22" s="13">
        <f>I21</f>
        <v>0</v>
      </c>
      <c r="J22" s="13">
        <f>J21</f>
        <v>0</v>
      </c>
    </row>
    <row r="23" spans="1:10" x14ac:dyDescent="0.2">
      <c r="A23" s="12"/>
      <c r="B23" s="12"/>
      <c r="C23" s="12"/>
      <c r="D23" s="12"/>
      <c r="E23" s="12"/>
      <c r="F23" s="12"/>
      <c r="G23" s="12"/>
      <c r="H23" s="12"/>
      <c r="I23" s="12"/>
      <c r="J23" s="12"/>
    </row>
    <row r="24" spans="1:10" x14ac:dyDescent="0.2">
      <c r="A24" s="12"/>
      <c r="B24" s="12"/>
      <c r="C24" s="12"/>
      <c r="D24" s="12"/>
      <c r="E24" s="12"/>
      <c r="F24" s="12"/>
      <c r="G24" s="12"/>
      <c r="H24" s="12"/>
      <c r="I24" s="12"/>
      <c r="J24" s="12"/>
    </row>
    <row r="25" spans="1:10" ht="12" x14ac:dyDescent="0.25">
      <c r="A25" s="15"/>
      <c r="B25" s="12"/>
      <c r="C25" s="12"/>
      <c r="D25" s="12"/>
      <c r="E25" s="12"/>
      <c r="F25" s="12"/>
      <c r="G25" s="12"/>
      <c r="H25" s="12"/>
      <c r="I25" s="15"/>
      <c r="J25" s="15"/>
    </row>
    <row r="26" spans="1:10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</row>
    <row r="27" spans="1:10" ht="12" x14ac:dyDescent="0.25">
      <c r="A27" s="15"/>
      <c r="B27" s="12"/>
      <c r="C27" s="12"/>
      <c r="D27" s="12"/>
      <c r="E27" s="12"/>
      <c r="F27" s="12"/>
      <c r="G27" s="12"/>
      <c r="H27" s="12"/>
      <c r="I27" s="16"/>
      <c r="J27" s="15"/>
    </row>
    <row r="28" spans="1:10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</row>
    <row r="29" spans="1:10" ht="12" x14ac:dyDescent="0.25">
      <c r="A29" s="17"/>
      <c r="B29" s="12"/>
      <c r="C29" s="12"/>
      <c r="D29" s="12"/>
      <c r="E29" s="12"/>
      <c r="F29" s="12"/>
      <c r="G29" s="12"/>
      <c r="H29" s="12"/>
      <c r="I29" s="12"/>
      <c r="J29" s="12"/>
    </row>
    <row r="30" spans="1:10" ht="12" x14ac:dyDescent="0.25">
      <c r="A30" s="15"/>
      <c r="B30" s="12"/>
      <c r="C30" s="12"/>
      <c r="D30" s="12"/>
      <c r="E30" s="12"/>
      <c r="F30" s="12"/>
      <c r="G30" s="12"/>
      <c r="H30" s="12"/>
      <c r="I30" s="12"/>
      <c r="J30" s="12"/>
    </row>
    <row r="31" spans="1:10" ht="12" x14ac:dyDescent="0.25">
      <c r="A31" s="15"/>
      <c r="B31" s="12"/>
      <c r="C31" s="12"/>
      <c r="D31" s="12"/>
      <c r="E31" s="12"/>
      <c r="F31" s="12"/>
      <c r="G31" s="12"/>
      <c r="H31" s="12"/>
      <c r="I31" s="12"/>
      <c r="J31" s="12"/>
    </row>
    <row r="32" spans="1:10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</row>
    <row r="33" spans="1:10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</row>
    <row r="34" spans="1:10" ht="12" x14ac:dyDescent="0.25">
      <c r="A34" s="15"/>
      <c r="B34" s="12"/>
      <c r="C34" s="12"/>
      <c r="D34" s="12"/>
      <c r="E34" s="12"/>
      <c r="F34" s="12"/>
      <c r="G34" s="12"/>
      <c r="H34" s="12"/>
      <c r="I34" s="15"/>
      <c r="J34" s="15"/>
    </row>
    <row r="35" spans="1:10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</row>
    <row r="36" spans="1:10" ht="12" x14ac:dyDescent="0.25">
      <c r="A36" s="15"/>
      <c r="B36" s="12"/>
      <c r="C36" s="12"/>
      <c r="D36" s="12"/>
      <c r="E36" s="12"/>
      <c r="F36" s="12"/>
      <c r="G36" s="12"/>
      <c r="H36" s="12"/>
      <c r="I36" s="12"/>
      <c r="J36" s="12"/>
    </row>
    <row r="37" spans="1:10" ht="12" x14ac:dyDescent="0.25">
      <c r="A37" s="15"/>
      <c r="B37" s="12"/>
      <c r="C37" s="12"/>
      <c r="D37" s="12"/>
      <c r="E37" s="12"/>
      <c r="F37" s="12"/>
      <c r="G37" s="12"/>
      <c r="H37" s="12"/>
      <c r="I37" s="12"/>
      <c r="J37" s="12"/>
    </row>
    <row r="38" spans="1:10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</row>
    <row r="39" spans="1:10" ht="12" x14ac:dyDescent="0.25">
      <c r="A39" s="15"/>
      <c r="B39" s="12"/>
      <c r="C39" s="12"/>
      <c r="D39" s="12"/>
      <c r="E39" s="12"/>
      <c r="F39" s="12"/>
      <c r="G39" s="12"/>
      <c r="H39" s="12"/>
      <c r="I39" s="15"/>
      <c r="J39" s="15"/>
    </row>
    <row r="40" spans="1:10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</row>
    <row r="41" spans="1:10" ht="12" x14ac:dyDescent="0.25">
      <c r="A41" s="15"/>
      <c r="B41" s="12"/>
      <c r="C41" s="12"/>
      <c r="D41" s="12"/>
      <c r="E41" s="12"/>
      <c r="F41" s="12"/>
      <c r="G41" s="12"/>
      <c r="H41" s="12"/>
      <c r="I41" s="15"/>
      <c r="J41" s="15"/>
    </row>
    <row r="42" spans="1:10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</row>
    <row r="43" spans="1:10" ht="12" x14ac:dyDescent="0.25">
      <c r="A43" s="15"/>
      <c r="B43" s="12"/>
      <c r="C43" s="12"/>
      <c r="D43" s="12"/>
      <c r="E43" s="12"/>
      <c r="F43" s="12"/>
      <c r="G43" s="12"/>
      <c r="H43" s="12"/>
      <c r="I43" s="16"/>
      <c r="J43" s="15"/>
    </row>
  </sheetData>
  <mergeCells count="2">
    <mergeCell ref="A1:J1"/>
    <mergeCell ref="A2:J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rightToLeft="1" workbookViewId="0">
      <selection activeCell="A12" sqref="A12"/>
    </sheetView>
  </sheetViews>
  <sheetFormatPr defaultRowHeight="11.4" x14ac:dyDescent="0.2"/>
  <cols>
    <col min="1" max="1" width="62.33203125" style="8" bestFit="1" customWidth="1"/>
    <col min="2" max="2" width="7" style="8" bestFit="1" customWidth="1"/>
    <col min="3" max="8" width="4.6640625" style="8" customWidth="1"/>
    <col min="9" max="9" width="8.77734375" style="8" bestFit="1" customWidth="1"/>
    <col min="10" max="10" width="15.6640625" style="8" customWidth="1"/>
    <col min="11" max="11" width="8.77734375" style="8" bestFit="1" customWidth="1"/>
    <col min="12" max="16384" width="8.88671875" style="8"/>
  </cols>
  <sheetData>
    <row r="1" spans="1:16" ht="15.75" customHeight="1" x14ac:dyDescent="0.25">
      <c r="A1" s="28" t="s">
        <v>41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29"/>
      <c r="M1" s="29"/>
      <c r="N1" s="29"/>
      <c r="O1" s="29"/>
      <c r="P1" s="29"/>
    </row>
    <row r="2" spans="1:16" ht="12" x14ac:dyDescent="0.25">
      <c r="A2" s="28" t="s">
        <v>49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10" spans="1:16" ht="48" x14ac:dyDescent="0.25">
      <c r="A10" s="9"/>
      <c r="B10" s="9"/>
      <c r="C10" s="9"/>
      <c r="D10" s="9"/>
      <c r="E10" s="9"/>
      <c r="F10" s="9"/>
      <c r="G10" s="9"/>
      <c r="H10" s="9"/>
      <c r="I10" s="10" t="s">
        <v>12</v>
      </c>
      <c r="J10" s="9"/>
      <c r="K10" s="10" t="s">
        <v>13</v>
      </c>
    </row>
    <row r="11" spans="1:16" ht="12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1:16" ht="12" x14ac:dyDescent="0.25">
      <c r="A12" s="11" t="s">
        <v>45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6" ht="12" x14ac:dyDescent="0.25">
      <c r="A13" s="11" t="s">
        <v>37</v>
      </c>
      <c r="B13" s="12"/>
      <c r="C13" s="12"/>
      <c r="D13" s="12"/>
      <c r="E13" s="12"/>
      <c r="F13" s="12"/>
      <c r="G13" s="12"/>
      <c r="H13" s="12"/>
      <c r="I13" s="12"/>
      <c r="J13" s="12"/>
    </row>
    <row r="14" spans="1:16" ht="12" x14ac:dyDescent="0.25">
      <c r="A14" s="11" t="s">
        <v>42</v>
      </c>
      <c r="B14" s="12"/>
      <c r="C14" s="12"/>
      <c r="D14" s="12"/>
      <c r="E14" s="12"/>
      <c r="F14" s="12"/>
      <c r="G14" s="12"/>
      <c r="H14" s="12"/>
      <c r="I14" s="12"/>
      <c r="J14" s="12"/>
    </row>
    <row r="15" spans="1:16" x14ac:dyDescent="0.2">
      <c r="A15" s="8" t="s">
        <v>55</v>
      </c>
      <c r="B15" s="8">
        <v>1149673</v>
      </c>
      <c r="C15" s="12"/>
      <c r="D15" s="12"/>
      <c r="E15" s="12"/>
      <c r="F15" s="12"/>
      <c r="G15" s="12"/>
      <c r="H15" s="12"/>
      <c r="I15" s="21"/>
      <c r="J15" s="22"/>
      <c r="K15" s="21">
        <f>-840022.68/1000</f>
        <v>-840.02268000000004</v>
      </c>
    </row>
    <row r="16" spans="1:16" x14ac:dyDescent="0.2">
      <c r="C16" s="12"/>
      <c r="D16" s="12"/>
      <c r="E16" s="12"/>
      <c r="F16" s="12"/>
      <c r="G16" s="12"/>
      <c r="H16" s="12"/>
      <c r="I16" s="21"/>
      <c r="J16" s="22"/>
      <c r="K16" s="21"/>
    </row>
    <row r="17" spans="1:11" x14ac:dyDescent="0.2">
      <c r="C17" s="12"/>
      <c r="D17" s="12"/>
      <c r="E17" s="12"/>
      <c r="F17" s="12"/>
      <c r="G17" s="12"/>
      <c r="H17" s="12"/>
      <c r="I17" s="21"/>
      <c r="J17" s="22"/>
      <c r="K17" s="21"/>
    </row>
    <row r="18" spans="1:11" x14ac:dyDescent="0.2">
      <c r="C18" s="12"/>
      <c r="D18" s="12"/>
      <c r="E18" s="12"/>
      <c r="F18" s="12"/>
      <c r="G18" s="12"/>
      <c r="H18" s="12"/>
      <c r="I18" s="21"/>
      <c r="J18" s="22"/>
      <c r="K18" s="21"/>
    </row>
    <row r="19" spans="1:11" x14ac:dyDescent="0.2">
      <c r="C19" s="12"/>
      <c r="D19" s="12"/>
      <c r="E19" s="12"/>
      <c r="F19" s="12"/>
      <c r="G19" s="12"/>
      <c r="H19" s="12"/>
      <c r="I19" s="21"/>
      <c r="J19" s="22"/>
      <c r="K19" s="21"/>
    </row>
    <row r="20" spans="1:11" x14ac:dyDescent="0.2">
      <c r="C20" s="12"/>
      <c r="D20" s="12"/>
      <c r="E20" s="12"/>
      <c r="F20" s="12"/>
      <c r="G20" s="12"/>
      <c r="H20" s="12"/>
      <c r="I20" s="21"/>
      <c r="J20" s="22"/>
      <c r="K20" s="21"/>
    </row>
    <row r="21" spans="1:11" x14ac:dyDescent="0.2">
      <c r="C21" s="12"/>
      <c r="D21" s="12"/>
      <c r="E21" s="12"/>
      <c r="F21" s="12"/>
      <c r="G21" s="12"/>
      <c r="H21" s="12"/>
      <c r="I21" s="21"/>
      <c r="J21" s="22"/>
      <c r="K21" s="21"/>
    </row>
    <row r="22" spans="1:11" ht="12" x14ac:dyDescent="0.25">
      <c r="A22" s="11" t="s">
        <v>48</v>
      </c>
      <c r="I22" s="23">
        <f>SUM(I15:I21)</f>
        <v>0</v>
      </c>
      <c r="J22" s="21"/>
      <c r="K22" s="23">
        <f>SUM(K15:K21)</f>
        <v>-840.02268000000004</v>
      </c>
    </row>
    <row r="23" spans="1:11" ht="12" x14ac:dyDescent="0.25">
      <c r="A23" s="9" t="s">
        <v>43</v>
      </c>
      <c r="I23" s="21">
        <f>I22</f>
        <v>0</v>
      </c>
      <c r="J23" s="21"/>
      <c r="K23" s="21">
        <f>K22</f>
        <v>-840.02268000000004</v>
      </c>
    </row>
  </sheetData>
  <mergeCells count="2">
    <mergeCell ref="A1:P1"/>
    <mergeCell ref="A2:P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rightToLeft="1" workbookViewId="0">
      <selection activeCell="A2" sqref="A2:H2"/>
    </sheetView>
  </sheetViews>
  <sheetFormatPr defaultRowHeight="11.4" x14ac:dyDescent="0.2"/>
  <cols>
    <col min="1" max="1" width="31.44140625" style="8" bestFit="1" customWidth="1"/>
    <col min="2" max="2" width="6.6640625" style="8" bestFit="1" customWidth="1"/>
    <col min="3" max="3" width="5.109375" style="8" bestFit="1" customWidth="1"/>
    <col min="4" max="4" width="4.21875" style="8" bestFit="1" customWidth="1"/>
    <col min="5" max="5" width="5.77734375" style="8" bestFit="1" customWidth="1"/>
    <col min="6" max="6" width="5.33203125" style="8" bestFit="1" customWidth="1"/>
    <col min="7" max="7" width="6" style="8" bestFit="1" customWidth="1"/>
    <col min="8" max="8" width="10.44140625" style="8" bestFit="1" customWidth="1"/>
    <col min="9" max="16384" width="8.88671875" style="8"/>
  </cols>
  <sheetData>
    <row r="1" spans="1:10" ht="12" x14ac:dyDescent="0.25">
      <c r="A1" s="28" t="s">
        <v>51</v>
      </c>
      <c r="B1" s="29"/>
      <c r="C1" s="29"/>
      <c r="D1" s="29"/>
      <c r="E1" s="29"/>
      <c r="F1" s="29"/>
      <c r="G1" s="29"/>
      <c r="H1" s="29"/>
    </row>
    <row r="2" spans="1:10" ht="12" x14ac:dyDescent="0.25">
      <c r="A2" s="28" t="s">
        <v>49</v>
      </c>
      <c r="B2" s="29"/>
      <c r="C2" s="29"/>
      <c r="D2" s="29"/>
      <c r="E2" s="29"/>
      <c r="F2" s="29"/>
      <c r="G2" s="29"/>
      <c r="H2" s="29"/>
    </row>
    <row r="10" spans="1:10" ht="48" x14ac:dyDescent="0.25">
      <c r="A10" s="9"/>
      <c r="B10" s="10" t="s">
        <v>0</v>
      </c>
      <c r="C10" s="9" t="s">
        <v>14</v>
      </c>
      <c r="D10" s="9" t="s">
        <v>1</v>
      </c>
      <c r="E10" s="10" t="s">
        <v>2</v>
      </c>
      <c r="F10" s="10" t="s">
        <v>3</v>
      </c>
      <c r="G10" s="10" t="s">
        <v>8</v>
      </c>
      <c r="H10" s="10" t="s">
        <v>15</v>
      </c>
    </row>
    <row r="11" spans="1:10" ht="12" x14ac:dyDescent="0.25">
      <c r="A11" s="9"/>
      <c r="B11" s="9"/>
      <c r="C11" s="9"/>
      <c r="D11" s="9"/>
      <c r="E11" s="9"/>
      <c r="F11" s="9" t="s">
        <v>4</v>
      </c>
      <c r="G11" s="9" t="s">
        <v>4</v>
      </c>
      <c r="H11" s="9" t="s">
        <v>10</v>
      </c>
    </row>
    <row r="12" spans="1:10" ht="12" x14ac:dyDescent="0.25">
      <c r="A12" s="15"/>
      <c r="B12" s="12"/>
      <c r="C12" s="12"/>
      <c r="D12" s="12"/>
      <c r="E12" s="12"/>
      <c r="F12" s="12"/>
      <c r="G12" s="12"/>
      <c r="H12" s="15"/>
      <c r="I12" s="12"/>
      <c r="J12" s="12"/>
    </row>
    <row r="13" spans="1:10" ht="12" x14ac:dyDescent="0.25">
      <c r="A13" s="9" t="s">
        <v>40</v>
      </c>
      <c r="H13" s="13">
        <v>0</v>
      </c>
    </row>
  </sheetData>
  <mergeCells count="2">
    <mergeCell ref="A1:H1"/>
    <mergeCell ref="A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rightToLeft="1" workbookViewId="0">
      <selection activeCell="C21" sqref="C21"/>
    </sheetView>
  </sheetViews>
  <sheetFormatPr defaultRowHeight="11.4" x14ac:dyDescent="0.2"/>
  <cols>
    <col min="1" max="1" width="31.5546875" style="8" bestFit="1" customWidth="1"/>
    <col min="2" max="2" width="7" style="8" bestFit="1" customWidth="1"/>
    <col min="3" max="3" width="6.6640625" style="8" bestFit="1" customWidth="1"/>
    <col min="4" max="4" width="6" style="8" bestFit="1" customWidth="1"/>
    <col min="5" max="6" width="7.88671875" style="8" bestFit="1" customWidth="1"/>
    <col min="7" max="7" width="7.6640625" style="8" bestFit="1" customWidth="1"/>
    <col min="8" max="16384" width="8.88671875" style="8"/>
  </cols>
  <sheetData>
    <row r="1" spans="1:14" ht="13.5" customHeight="1" x14ac:dyDescent="0.25">
      <c r="A1" s="28" t="s">
        <v>52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2" x14ac:dyDescent="0.25">
      <c r="A2" s="28" t="s">
        <v>49</v>
      </c>
      <c r="B2" s="30"/>
      <c r="C2" s="30"/>
      <c r="D2" s="30"/>
      <c r="E2" s="30"/>
      <c r="F2" s="30"/>
      <c r="G2" s="30"/>
      <c r="H2" s="19"/>
      <c r="I2" s="19"/>
    </row>
    <row r="10" spans="1:14" ht="48" x14ac:dyDescent="0.25">
      <c r="A10" s="9"/>
      <c r="B10" s="9" t="s">
        <v>14</v>
      </c>
      <c r="C10" s="10" t="s">
        <v>0</v>
      </c>
      <c r="D10" s="10" t="s">
        <v>8</v>
      </c>
      <c r="E10" s="10" t="s">
        <v>16</v>
      </c>
      <c r="F10" s="10" t="s">
        <v>17</v>
      </c>
      <c r="G10" s="10" t="s">
        <v>18</v>
      </c>
      <c r="H10" s="9"/>
      <c r="I10" s="9"/>
      <c r="J10" s="9"/>
      <c r="K10" s="9"/>
      <c r="L10" s="9"/>
    </row>
    <row r="11" spans="1:14" ht="12" x14ac:dyDescent="0.25">
      <c r="A11" s="9"/>
      <c r="B11" s="9"/>
      <c r="C11" s="9"/>
      <c r="D11" s="9" t="s">
        <v>4</v>
      </c>
      <c r="E11" s="9" t="s">
        <v>10</v>
      </c>
      <c r="F11" s="9" t="s">
        <v>10</v>
      </c>
      <c r="G11" s="9" t="s">
        <v>10</v>
      </c>
      <c r="H11" s="9"/>
      <c r="I11" s="9"/>
      <c r="J11" s="9"/>
      <c r="K11" s="9"/>
      <c r="L11" s="9"/>
    </row>
    <row r="12" spans="1:14" ht="12" x14ac:dyDescent="0.25">
      <c r="A12" s="15"/>
      <c r="B12" s="12"/>
      <c r="C12" s="12"/>
      <c r="D12" s="12"/>
      <c r="E12" s="12"/>
      <c r="F12" s="12"/>
      <c r="G12" s="15"/>
      <c r="H12" s="12"/>
      <c r="I12" s="12"/>
      <c r="J12" s="12"/>
      <c r="K12" s="12"/>
      <c r="L12" s="12"/>
    </row>
    <row r="13" spans="1:14" x14ac:dyDescent="0.2">
      <c r="G13" s="13"/>
    </row>
    <row r="14" spans="1:14" ht="12" x14ac:dyDescent="0.25">
      <c r="A14" s="11" t="s">
        <v>47</v>
      </c>
      <c r="E14" s="11"/>
    </row>
    <row r="15" spans="1:14" ht="12" x14ac:dyDescent="0.25">
      <c r="A15" s="11" t="s">
        <v>37</v>
      </c>
    </row>
    <row r="16" spans="1:14" ht="12" x14ac:dyDescent="0.25">
      <c r="A16" s="11" t="s">
        <v>38</v>
      </c>
    </row>
    <row r="17" spans="1:7" x14ac:dyDescent="0.2">
      <c r="A17" s="12"/>
      <c r="B17" s="20"/>
      <c r="D17" s="13"/>
      <c r="G17" s="13"/>
    </row>
    <row r="18" spans="1:7" x14ac:dyDescent="0.2">
      <c r="B18" s="20"/>
      <c r="D18" s="13"/>
      <c r="E18" s="13"/>
      <c r="F18" s="13"/>
      <c r="G18" s="13"/>
    </row>
    <row r="19" spans="1:7" x14ac:dyDescent="0.2">
      <c r="B19" s="20"/>
      <c r="D19" s="13"/>
      <c r="E19" s="13"/>
      <c r="F19" s="13"/>
      <c r="G19" s="13"/>
    </row>
    <row r="21" spans="1:7" ht="12" x14ac:dyDescent="0.25">
      <c r="A21" s="9" t="s">
        <v>39</v>
      </c>
      <c r="G21" s="13">
        <f>SUM(G17:G20)</f>
        <v>0</v>
      </c>
    </row>
  </sheetData>
  <mergeCells count="2">
    <mergeCell ref="A1:N1"/>
    <mergeCell ref="A2:G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rightToLeft="1" workbookViewId="0">
      <selection activeCell="A2" sqref="A2:I2"/>
    </sheetView>
  </sheetViews>
  <sheetFormatPr defaultRowHeight="11.4" x14ac:dyDescent="0.2"/>
  <cols>
    <col min="1" max="1" width="30.6640625" style="8" customWidth="1"/>
    <col min="2" max="2" width="10.21875" style="8" bestFit="1" customWidth="1"/>
    <col min="3" max="3" width="6.6640625" style="8" bestFit="1" customWidth="1"/>
    <col min="4" max="4" width="6" style="8" bestFit="1" customWidth="1"/>
    <col min="5" max="5" width="7.6640625" style="8" bestFit="1" customWidth="1"/>
    <col min="6" max="16384" width="8.88671875" style="8"/>
  </cols>
  <sheetData>
    <row r="1" spans="1:9" ht="12" x14ac:dyDescent="0.25">
      <c r="A1" s="28" t="s">
        <v>53</v>
      </c>
      <c r="B1" s="29"/>
      <c r="C1" s="29"/>
      <c r="D1" s="29"/>
      <c r="E1" s="29"/>
      <c r="F1" s="29"/>
      <c r="G1" s="29"/>
      <c r="H1" s="29"/>
      <c r="I1" s="29"/>
    </row>
    <row r="2" spans="1:9" ht="12" x14ac:dyDescent="0.25">
      <c r="A2" s="28" t="s">
        <v>49</v>
      </c>
      <c r="B2" s="29"/>
      <c r="C2" s="29"/>
      <c r="D2" s="29"/>
      <c r="E2" s="29"/>
      <c r="F2" s="29"/>
      <c r="G2" s="29"/>
      <c r="H2" s="29"/>
      <c r="I2" s="29"/>
    </row>
    <row r="3" spans="1:9" x14ac:dyDescent="0.2">
      <c r="A3" s="18"/>
      <c r="B3" s="18"/>
      <c r="C3" s="18"/>
      <c r="D3" s="18"/>
      <c r="E3" s="18"/>
      <c r="F3" s="18"/>
      <c r="G3" s="18"/>
      <c r="H3" s="18"/>
      <c r="I3" s="18"/>
    </row>
    <row r="4" spans="1:9" x14ac:dyDescent="0.2">
      <c r="A4" s="18"/>
      <c r="B4" s="18"/>
      <c r="C4" s="18"/>
      <c r="D4" s="18"/>
      <c r="E4" s="18"/>
      <c r="F4" s="18"/>
      <c r="G4" s="18"/>
      <c r="H4" s="18"/>
      <c r="I4" s="18"/>
    </row>
    <row r="5" spans="1:9" x14ac:dyDescent="0.2">
      <c r="A5" s="18"/>
      <c r="B5" s="18"/>
      <c r="C5" s="18"/>
      <c r="D5" s="18"/>
      <c r="E5" s="18"/>
      <c r="F5" s="18"/>
      <c r="G5" s="18"/>
      <c r="H5" s="18"/>
      <c r="I5" s="18"/>
    </row>
    <row r="6" spans="1:9" x14ac:dyDescent="0.2">
      <c r="A6" s="18"/>
      <c r="B6" s="18"/>
      <c r="C6" s="18"/>
      <c r="D6" s="18"/>
      <c r="E6" s="18"/>
      <c r="F6" s="18"/>
      <c r="G6" s="18"/>
      <c r="H6" s="18"/>
      <c r="I6" s="18"/>
    </row>
    <row r="10" spans="1:9" ht="48" x14ac:dyDescent="0.25">
      <c r="A10" s="9"/>
      <c r="B10" s="9" t="s">
        <v>19</v>
      </c>
      <c r="C10" s="10" t="s">
        <v>0</v>
      </c>
      <c r="D10" s="10" t="s">
        <v>8</v>
      </c>
      <c r="E10" s="10" t="s">
        <v>20</v>
      </c>
      <c r="F10" s="9"/>
    </row>
    <row r="11" spans="1:9" ht="12" x14ac:dyDescent="0.25">
      <c r="A11" s="9"/>
      <c r="B11" s="9"/>
      <c r="C11" s="9"/>
      <c r="D11" s="9" t="s">
        <v>4</v>
      </c>
      <c r="E11" s="9" t="s">
        <v>10</v>
      </c>
      <c r="F11" s="9"/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Oren</cp:lastModifiedBy>
  <dcterms:created xsi:type="dcterms:W3CDTF">2017-11-23T15:05:52Z</dcterms:created>
  <dcterms:modified xsi:type="dcterms:W3CDTF">2021-02-09T16:02:39Z</dcterms:modified>
</cp:coreProperties>
</file>