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8AB23C42-B9DF-4640-99E5-BC8DFAD7A778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תשואה'!$B$1:$Z$65</definedName>
    <definedName name="Years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5" l="1"/>
  <c r="G4" i="5" s="1"/>
  <c r="I4" i="5" s="1"/>
  <c r="K4" i="5" l="1"/>
  <c r="M4" i="5" l="1"/>
  <c r="O4" i="5" l="1"/>
  <c r="Q4" i="5" l="1"/>
  <c r="S4" i="5" l="1"/>
  <c r="U4" i="5" l="1"/>
  <c r="W4" i="5" l="1"/>
  <c r="Y4" i="5" l="1"/>
</calcChain>
</file>

<file path=xl/sharedStrings.xml><?xml version="1.0" encoding="utf-8"?>
<sst xmlns="http://schemas.openxmlformats.org/spreadsheetml/2006/main" count="95" uniqueCount="67">
  <si>
    <t>פירוט תרומת אפיקי ההשקעה לתשואה הכוללת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</si>
  <si>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</si>
  <si>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</si>
  <si>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</si>
  <si>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</si>
  <si>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</si>
  <si>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</si>
  <si>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</si>
  <si>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</si>
  <si>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</si>
  <si>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</si>
  <si>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</si>
  <si>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</si>
  <si>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</si>
  <si>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</si>
  <si>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</si>
  <si>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</si>
  <si>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</si>
  <si>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</si>
  <si>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</si>
  <si>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</si>
  <si>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</si>
  <si>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</si>
  <si>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</si>
  <si>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</si>
  <si>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</si>
  <si>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</si>
  <si>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הערות:</t>
  </si>
  <si>
    <t>התרומה לתשואה ושיעור מסך הנכסים  ידווחו באחוזים עם שתי ספרות לאחר הנקודה העשרונית.</t>
  </si>
  <si>
    <t>תשואה מצטברת</t>
  </si>
  <si>
    <t>אפיקי השקעה:</t>
  </si>
  <si>
    <t>סוף מידע</t>
  </si>
  <si>
    <t>קרנות סל</t>
  </si>
  <si>
    <t/>
  </si>
  <si>
    <t>2210קרן השתלמות חברת החשמל</t>
  </si>
  <si>
    <t>התרומה לתשואה ינואר 2026</t>
  </si>
  <si>
    <t>שיעור מסך הנכסים ינואר 2026</t>
  </si>
  <si>
    <t>התרומה לתשואה פברואר 2026</t>
  </si>
  <si>
    <t>שיעור מסך הנכסים פברואר 2026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</si>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</sst>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80" formatCode="0.000000%"/>
    <numFmt numFmtId="181" formatCode="0.0000000%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b/>
      <sz val="11"/>
      <color theme="1"/>
      <name val="David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5" fontId="6" fillId="0" borderId="0">
      <alignment horizontal="right"/>
      <protection hidden="1"/>
    </xf>
    <xf numFmtId="166" fontId="6" fillId="0" borderId="0">
      <alignment horizontal="right"/>
      <protection hidden="1"/>
    </xf>
    <xf numFmtId="165" fontId="6" fillId="0" borderId="0">
      <alignment horizontal="right"/>
      <protection hidden="1"/>
    </xf>
    <xf numFmtId="0" fontId="1" fillId="0" borderId="0"/>
    <xf numFmtId="167" fontId="6" fillId="0" borderId="0">
      <alignment horizontal="right"/>
      <protection hidden="1"/>
    </xf>
    <xf numFmtId="168" fontId="6" fillId="0" borderId="0">
      <alignment horizontal="right"/>
      <protection locked="0"/>
    </xf>
    <xf numFmtId="169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0" fontId="6" fillId="0" borderId="0">
      <alignment horizontal="right"/>
      <protection hidden="1"/>
    </xf>
    <xf numFmtId="171" fontId="6" fillId="0" borderId="0">
      <alignment horizontal="right"/>
      <protection hidden="1"/>
    </xf>
    <xf numFmtId="170" fontId="6" fillId="0" borderId="0">
      <alignment horizontal="right"/>
      <protection hidden="1"/>
    </xf>
    <xf numFmtId="172" fontId="6" fillId="0" borderId="0">
      <alignment horizontal="right"/>
      <protection hidden="1"/>
    </xf>
    <xf numFmtId="172" fontId="6" fillId="0" borderId="0">
      <alignment horizontal="right"/>
      <protection locked="0"/>
    </xf>
    <xf numFmtId="37" fontId="6" fillId="0" borderId="0">
      <alignment horizontal="right"/>
      <protection hidden="1"/>
    </xf>
    <xf numFmtId="170" fontId="6" fillId="0" borderId="0">
      <alignment horizontal="right"/>
      <protection hidden="1"/>
    </xf>
    <xf numFmtId="170" fontId="6" fillId="0" borderId="0">
      <alignment horizontal="right"/>
      <protection hidden="1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7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53">
    <xf numFmtId="0" fontId="0" fillId="0" borderId="0" xfId="0"/>
    <xf numFmtId="0" fontId="18" fillId="0" borderId="0" xfId="0" applyFont="1"/>
    <xf numFmtId="0" fontId="2" fillId="0" borderId="1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19" fillId="0" borderId="0" xfId="0" applyFont="1"/>
    <xf numFmtId="3" fontId="3" fillId="2" borderId="12" xfId="421" applyNumberFormat="1" applyFont="1" applyFill="1" applyBorder="1"/>
    <xf numFmtId="10" fontId="3" fillId="4" borderId="13" xfId="421" applyNumberFormat="1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0" fontId="2" fillId="5" borderId="5" xfId="421" applyNumberFormat="1" applyFont="1" applyFill="1" applyBorder="1"/>
    <xf numFmtId="10" fontId="2" fillId="5" borderId="6" xfId="421" applyNumberFormat="1" applyFont="1" applyFill="1" applyBorder="1"/>
    <xf numFmtId="10" fontId="3" fillId="5" borderId="10" xfId="421" applyNumberFormat="1" applyFont="1" applyFill="1" applyBorder="1"/>
    <xf numFmtId="10" fontId="3" fillId="5" borderId="11" xfId="421" applyNumberFormat="1" applyFont="1" applyFill="1" applyBorder="1"/>
    <xf numFmtId="3" fontId="3" fillId="5" borderId="12" xfId="421" applyNumberFormat="1" applyFont="1" applyFill="1" applyBorder="1"/>
    <xf numFmtId="10" fontId="2" fillId="5" borderId="2" xfId="421" applyNumberFormat="1" applyFont="1" applyFill="1" applyBorder="1"/>
    <xf numFmtId="10" fontId="2" fillId="5" borderId="3" xfId="421" applyNumberFormat="1" applyFont="1" applyFill="1" applyBorder="1"/>
    <xf numFmtId="0" fontId="18" fillId="6" borderId="0" xfId="0" applyFont="1" applyFill="1"/>
    <xf numFmtId="0" fontId="18" fillId="7" borderId="0" xfId="0" applyFont="1" applyFill="1"/>
    <xf numFmtId="0" fontId="3" fillId="8" borderId="14" xfId="0" applyFont="1" applyFill="1" applyBorder="1"/>
    <xf numFmtId="0" fontId="3" fillId="3" borderId="16" xfId="0" applyFont="1" applyFill="1" applyBorder="1"/>
    <xf numFmtId="10" fontId="3" fillId="2" borderId="17" xfId="421" applyNumberFormat="1" applyFont="1" applyFill="1" applyBorder="1"/>
    <xf numFmtId="10" fontId="3" fillId="2" borderId="18" xfId="421" applyNumberFormat="1" applyFont="1" applyFill="1" applyBorder="1"/>
    <xf numFmtId="10" fontId="3" fillId="5" borderId="17" xfId="421" applyNumberFormat="1" applyFont="1" applyFill="1" applyBorder="1"/>
    <xf numFmtId="10" fontId="3" fillId="5" borderId="18" xfId="421" applyNumberFormat="1" applyFont="1" applyFill="1" applyBorder="1"/>
    <xf numFmtId="0" fontId="20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2" fillId="0" borderId="19" xfId="0" applyFont="1" applyBorder="1" applyAlignment="1">
      <alignment vertical="center"/>
    </xf>
    <xf numFmtId="0" fontId="18" fillId="7" borderId="15" xfId="0" applyFont="1" applyFill="1" applyBorder="1" applyAlignment="1">
      <alignment horizontal="center"/>
    </xf>
    <xf numFmtId="0" fontId="21" fillId="8" borderId="0" xfId="0" applyFont="1" applyFill="1" applyAlignment="1">
      <alignment horizontal="center"/>
    </xf>
    <xf numFmtId="10" fontId="2" fillId="0" borderId="0" xfId="0" applyNumberFormat="1" applyFont="1" applyFill="1"/>
    <xf numFmtId="10" fontId="3" fillId="5" borderId="5" xfId="421" applyNumberFormat="1" applyFont="1" applyFill="1" applyBorder="1"/>
    <xf numFmtId="180" fontId="2" fillId="2" borderId="5" xfId="421" applyNumberFormat="1" applyFont="1" applyFill="1" applyBorder="1"/>
    <xf numFmtId="181" fontId="3" fillId="2" borderId="10" xfId="421" applyNumberFormat="1" applyFont="1" applyFill="1" applyBorder="1"/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3">
    <dxf>
      <numFmt numFmtId="14" formatCode="0.00%"/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6:J65" totalsRowShown="0" tableBorderDxfId="2">
  <tableColumns count="9">
    <tableColumn id="1" xr3:uid="{00000000-0010-0000-0000-000001000000}" name="נתונים מצטברים"/>
    <tableColumn id="2" xr3:uid="{00000000-0010-0000-0000-000002000000}" name="התרומה לתשואה ינואר-מרץ 2026"/>
    <tableColumn id="3" xr3:uid="{00000000-0010-0000-0000-000003000000}" name="שיעור מסך הנכסים ינואר-מרץ 2026"/>
    <tableColumn id="4" xr3:uid="{00000000-0010-0000-0000-000004000000}" name="התרומה לתשואה ינואר-יוני 2026"/>
    <tableColumn id="5" xr3:uid="{00000000-0010-0000-0000-000005000000}" name="שיעור מסך הנכסים ינואר-יוני 2026"/>
    <tableColumn id="6" xr3:uid="{00000000-0010-0000-0000-000006000000}" name="התרומה לתשואה ינואר-ספטמבר 2026" dataDxfId="0">
      <calculatedColumnFormula>(C6+1)*(E6+1)*(G6+1)*(I6+1)*(K6+1)*(M6+1)-1</calculatedColumnFormula>
    </tableColumn>
    <tableColumn id="7" xr3:uid="{00000000-0010-0000-0000-000007000000}" name="שיעור מסך הנכסים ינואר-ספטמבר 2026"/>
    <tableColumn id="8" xr3:uid="{00000000-0010-0000-0000-000008000000}" name="התרומה לתשואה ינואר-דצמבר 2026"/>
    <tableColumn id="9" xr3:uid="{00000000-0010-0000-0000-000009000000}" name="שיעור מסך הנכסים ינואר-דצמבר 20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5:Z34" totalsRowShown="0" tableBorderDxfId="1">
  <tableColumns count="25">
    <tableColumn id="1" xr3:uid="{00000000-0010-0000-0100-000001000000}" name="אפיקי השקעה:"/>
    <tableColumn id="2" xr3:uid="{00000000-0010-0000-0100-000002000000}" name="התרומה לתשואה ינואר 2026"/>
    <tableColumn id="3" xr3:uid="{00000000-0010-0000-0100-000003000000}" name="שיעור מסך הנכסים ינואר 2026"/>
    <tableColumn id="4" xr3:uid="{00000000-0010-0000-0100-000004000000}" name="התרומה לתשואה פברואר 2026"/>
    <tableColumn id="5" xr3:uid="{00000000-0010-0000-0100-000005000000}" name="שיעור מסך הנכסים פברואר 2026"/>
    <tableColumn id="6" xr3:uid="{00000000-0010-0000-0100-000006000000}" name="התרומה לתשואה מרץ 2026"/>
    <tableColumn id="7" xr3:uid="{00000000-0010-0000-0100-000007000000}" name="שיעור מסך הנכסים מרץ 2026"/>
    <tableColumn id="8" xr3:uid="{00000000-0010-0000-0100-000008000000}" name="התרומה לתשואה אפריל 2026"/>
    <tableColumn id="9" xr3:uid="{00000000-0010-0000-0100-000009000000}" name="שיעור מסך הנכסים אפריל 2026"/>
    <tableColumn id="10" xr3:uid="{00000000-0010-0000-0100-00000A000000}" name="התרומה לתשואה מאי 2026"/>
    <tableColumn id="11" xr3:uid="{00000000-0010-0000-0100-00000B000000}" name="שיעור מסך הנכסים מאי 2026"/>
    <tableColumn id="12" xr3:uid="{00000000-0010-0000-0100-00000C000000}" name="התרומה לתשואה יוני 2026"/>
    <tableColumn id="13" xr3:uid="{00000000-0010-0000-0100-00000D000000}" name="שיעור מסך הנכסים יוני 2026"/>
    <tableColumn id="14" xr3:uid="{00000000-0010-0000-0100-00000E000000}" name="התרומה לתשואה יולי 2026"/>
    <tableColumn id="15" xr3:uid="{00000000-0010-0000-0100-00000F000000}" name="שיעור מסך הנכסים יולי 2026"/>
    <tableColumn id="16" xr3:uid="{00000000-0010-0000-0100-000010000000}" name="התרומה לתשואה אוגוסט 2026"/>
    <tableColumn id="17" xr3:uid="{00000000-0010-0000-0100-000011000000}" name="שיעור מסך הנכסים אוגוסט 2026"/>
    <tableColumn id="18" xr3:uid="{00000000-0010-0000-0100-000012000000}" name="התרומה לתשואה ספטמבר 2026"/>
    <tableColumn id="19" xr3:uid="{00000000-0010-0000-0100-000013000000}" name="שיעור מסך הנכסים ספטמבר 2026"/>
    <tableColumn id="20" xr3:uid="{00000000-0010-0000-0100-000014000000}" name="התרומה לתשואה אוקטובר 2026"/>
    <tableColumn id="21" xr3:uid="{00000000-0010-0000-0100-000015000000}" name="שיעור מסך הנכסים אוקטובר 2026"/>
    <tableColumn id="22" xr3:uid="{00000000-0010-0000-0100-000016000000}" name="התרומה לתשואה נובמבר 2026"/>
    <tableColumn id="23" xr3:uid="{00000000-0010-0000-0100-000017000000}" name="שיעור מסך הנכסים נובמבר 2026"/>
    <tableColumn id="24" xr3:uid="{00000000-0010-0000-0100-000018000000}" name="התרומה לתשואה דצמבר 2026"/>
    <tableColumn id="25" xr3:uid="{00000000-0010-0000-0100-000019000000}" name="שיעור מסך הנכסים דצמבר 20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3" Type="http://schemas.openxmlformats.org/officeDocument/2006/relationships/table" Target="../tables/table2.xml" /><Relationship Id="rId2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10039"/>
  <sheetViews>
    <sheetView rightToLeft="1" tabSelected="1" workbookViewId="0">
      <selection activeCell="P24" sqref="P24"/>
    </sheetView>
  </sheetViews>
  <sheetFormatPr defaultColWidth="9.125" defaultRowHeight="15"/>
  <cols>
    <col min="1" max="1" width="2.125" style="1" customWidth="1"/>
    <col min="2" max="2" width="31.25" style="1" customWidth="1"/>
    <col min="3" max="3" width="26.375" style="1" customWidth="1"/>
    <col min="4" max="4" width="27.875" style="1" customWidth="1"/>
    <col min="5" max="5" width="26" style="1" customWidth="1"/>
    <col min="6" max="6" width="27.375" style="1" customWidth="1"/>
    <col min="7" max="7" width="29.625" style="1" customWidth="1"/>
    <col min="8" max="8" width="31" style="1" customWidth="1"/>
    <col min="9" max="9" width="28.25" style="1" customWidth="1"/>
    <col min="10" max="10" width="29.625" style="1" customWidth="1"/>
    <col min="11" max="11" width="9" style="1" customWidth="1"/>
    <col min="12" max="12" width="9.125" style="1"/>
    <col min="13" max="13" width="9" style="1" customWidth="1"/>
    <col min="14" max="14" width="9.125" style="1"/>
    <col min="15" max="15" width="9" style="1" customWidth="1"/>
    <col min="16" max="16" width="9.125" style="1"/>
    <col min="17" max="17" width="9" style="1" customWidth="1"/>
    <col min="18" max="22" width="9.125" style="1"/>
    <col min="23" max="23" width="9" style="1" customWidth="1"/>
    <col min="24" max="24" width="9.125" style="1"/>
    <col min="25" max="25" width="9" style="1" customWidth="1"/>
    <col min="26" max="16384" width="9.125" style="1"/>
  </cols>
  <sheetData>
    <row r="1" spans="2:26" ht="18.75">
      <c r="B1" s="16" t="s">
        <v>0</v>
      </c>
    </row>
    <row r="2" spans="2:26" ht="18.75">
      <c r="B2" s="17" t="s">
        <v>33</v>
      </c>
    </row>
    <row r="3" spans="2:26" ht="18.75">
      <c r="B3" s="18" t="s">
        <v>34</v>
      </c>
      <c r="C3" s="19" t="s">
        <v>26</v>
      </c>
    </row>
    <row r="4" spans="2:26">
      <c r="B4" s="2">
        <v>2026</v>
      </c>
      <c r="C4" s="19">
        <v>5</v>
      </c>
      <c r="D4" s="19"/>
      <c r="E4" s="19">
        <f>C4+1</f>
        <v>6</v>
      </c>
      <c r="F4" s="19"/>
      <c r="G4" s="19">
        <f>E4+1</f>
        <v>7</v>
      </c>
      <c r="H4" s="19"/>
      <c r="I4" s="19">
        <f>G4+1</f>
        <v>8</v>
      </c>
      <c r="J4" s="19"/>
      <c r="K4" s="19">
        <f>I4+1</f>
        <v>9</v>
      </c>
      <c r="L4" s="19"/>
      <c r="M4" s="19">
        <f>K4+1</f>
        <v>10</v>
      </c>
      <c r="N4" s="19"/>
      <c r="O4" s="19">
        <f>M4+1</f>
        <v>11</v>
      </c>
      <c r="P4" s="19"/>
      <c r="Q4" s="19">
        <f>O4+1</f>
        <v>12</v>
      </c>
      <c r="R4" s="19"/>
      <c r="S4" s="19">
        <f>Q4+1</f>
        <v>13</v>
      </c>
      <c r="T4" s="19"/>
      <c r="U4" s="19">
        <f>S4+1</f>
        <v>14</v>
      </c>
      <c r="V4" s="19"/>
      <c r="W4" s="19">
        <f>U4+1</f>
        <v>15</v>
      </c>
      <c r="X4" s="19"/>
      <c r="Y4" s="19">
        <f>W4+1</f>
        <v>16</v>
      </c>
      <c r="Z4" s="19"/>
    </row>
    <row r="5" spans="2:26" ht="60">
      <c r="B5" s="46" t="s">
        <v>30</v>
      </c>
      <c r="C5" s="40" t="s">
        <v>35</v>
      </c>
      <c r="D5" s="41" t="s">
        <v>36</v>
      </c>
      <c r="E5" s="42" t="s">
        <v>37</v>
      </c>
      <c r="F5" s="43" t="s">
        <v>38</v>
      </c>
      <c r="G5" s="40" t="s">
        <v>39</v>
      </c>
      <c r="H5" s="41" t="s">
        <v>40</v>
      </c>
      <c r="I5" s="42" t="s">
        <v>41</v>
      </c>
      <c r="J5" s="43" t="s">
        <v>42</v>
      </c>
      <c r="K5" s="40" t="s">
        <v>43</v>
      </c>
      <c r="L5" s="41" t="s">
        <v>44</v>
      </c>
      <c r="M5" s="42" t="s">
        <v>45</v>
      </c>
      <c r="N5" s="43" t="s">
        <v>46</v>
      </c>
      <c r="O5" s="40" t="s">
        <v>47</v>
      </c>
      <c r="P5" s="41" t="s">
        <v>48</v>
      </c>
      <c r="Q5" s="42" t="s">
        <v>49</v>
      </c>
      <c r="R5" s="43" t="s">
        <v>50</v>
      </c>
      <c r="S5" s="40" t="s">
        <v>51</v>
      </c>
      <c r="T5" s="41" t="s">
        <v>52</v>
      </c>
      <c r="U5" s="42" t="s">
        <v>53</v>
      </c>
      <c r="V5" s="43" t="s">
        <v>54</v>
      </c>
      <c r="W5" s="40" t="s">
        <v>55</v>
      </c>
      <c r="X5" s="41" t="s">
        <v>56</v>
      </c>
      <c r="Y5" s="42" t="s">
        <v>57</v>
      </c>
      <c r="Z5" s="43" t="s">
        <v>58</v>
      </c>
    </row>
    <row r="6" spans="2:26">
      <c r="B6" s="5" t="s">
        <v>1</v>
      </c>
      <c r="C6" s="6">
        <v>5.0000000000000001E-4</v>
      </c>
      <c r="D6" s="7">
        <v>3.4015636467455403E-2</v>
      </c>
      <c r="E6" s="24">
        <v>5.9999999999999995E-4</v>
      </c>
      <c r="F6" s="25">
        <v>3.1339877090429798E-2</v>
      </c>
      <c r="G6" s="6">
        <v>5.9999999999999995E-4</v>
      </c>
      <c r="H6" s="7">
        <v>2.16272486748668E-2</v>
      </c>
      <c r="I6" s="24">
        <v>-1E-4</v>
      </c>
      <c r="J6" s="25">
        <v>1.49193625129818E-2</v>
      </c>
      <c r="K6" s="6">
        <v>-2.9999999999999997E-4</v>
      </c>
      <c r="L6" s="7">
        <v>1.28278839215408E-2</v>
      </c>
      <c r="M6" s="24">
        <v>1E-4</v>
      </c>
      <c r="N6" s="25">
        <v>2.6165293278948901E-2</v>
      </c>
      <c r="O6" s="6"/>
      <c r="P6" s="7"/>
      <c r="Q6" s="24"/>
      <c r="R6" s="25"/>
      <c r="S6" s="6"/>
      <c r="T6" s="7"/>
      <c r="U6" s="24"/>
      <c r="V6" s="25"/>
      <c r="W6" s="6"/>
      <c r="X6" s="7"/>
      <c r="Y6" s="24"/>
      <c r="Z6" s="25"/>
    </row>
    <row r="7" spans="2:26">
      <c r="B7" s="8" t="s">
        <v>2</v>
      </c>
      <c r="C7" s="6">
        <v>1E-3</v>
      </c>
      <c r="D7" s="7">
        <v>0.23960095844023999</v>
      </c>
      <c r="E7" s="24">
        <v>8.0000000000000004E-4</v>
      </c>
      <c r="F7" s="25">
        <v>0.24458543283404</v>
      </c>
      <c r="G7" s="6">
        <v>-2.3E-3</v>
      </c>
      <c r="H7" s="7">
        <v>0.246428020071667</v>
      </c>
      <c r="I7" s="24">
        <v>5.9999999999999995E-4</v>
      </c>
      <c r="J7" s="25">
        <v>0.25590473843543798</v>
      </c>
      <c r="K7" s="6">
        <v>3.0999999999999999E-3</v>
      </c>
      <c r="L7" s="7">
        <v>0.260652615185684</v>
      </c>
      <c r="M7" s="24">
        <v>2.2000000000000001E-3</v>
      </c>
      <c r="N7" s="25">
        <v>0.235493019208177</v>
      </c>
      <c r="O7" s="6"/>
      <c r="P7" s="7"/>
      <c r="Q7" s="24"/>
      <c r="R7" s="25"/>
      <c r="S7" s="6"/>
      <c r="T7" s="7"/>
      <c r="U7" s="24"/>
      <c r="V7" s="25"/>
      <c r="W7" s="6"/>
      <c r="X7" s="7"/>
      <c r="Y7" s="24"/>
      <c r="Z7" s="25"/>
    </row>
    <row r="8" spans="2:26">
      <c r="B8" s="8" t="s">
        <v>3</v>
      </c>
      <c r="C8" s="6">
        <v>0</v>
      </c>
      <c r="D8" s="7">
        <v>0</v>
      </c>
      <c r="E8" s="24">
        <v>0</v>
      </c>
      <c r="F8" s="25">
        <v>0</v>
      </c>
      <c r="G8" s="6">
        <v>0</v>
      </c>
      <c r="H8" s="7">
        <v>0</v>
      </c>
      <c r="I8" s="24">
        <v>0</v>
      </c>
      <c r="J8" s="25">
        <v>0</v>
      </c>
      <c r="K8" s="6">
        <v>0</v>
      </c>
      <c r="L8" s="7">
        <v>0</v>
      </c>
      <c r="M8" s="24">
        <v>0</v>
      </c>
      <c r="N8" s="25">
        <v>0</v>
      </c>
      <c r="O8" s="6"/>
      <c r="P8" s="7"/>
      <c r="Q8" s="24"/>
      <c r="R8" s="25"/>
      <c r="S8" s="6"/>
      <c r="T8" s="7"/>
      <c r="U8" s="24"/>
      <c r="V8" s="25"/>
      <c r="W8" s="6"/>
      <c r="X8" s="7"/>
      <c r="Y8" s="24"/>
      <c r="Z8" s="25"/>
    </row>
    <row r="9" spans="2:26">
      <c r="B9" s="8" t="s">
        <v>4</v>
      </c>
      <c r="C9" s="6">
        <v>-1E-4</v>
      </c>
      <c r="D9" s="7">
        <v>2.64123286374915E-4</v>
      </c>
      <c r="E9" s="24">
        <v>0</v>
      </c>
      <c r="F9" s="25">
        <v>0</v>
      </c>
      <c r="G9" s="6">
        <v>0</v>
      </c>
      <c r="H9" s="7">
        <v>0</v>
      </c>
      <c r="I9" s="24">
        <v>0</v>
      </c>
      <c r="J9" s="25">
        <v>0</v>
      </c>
      <c r="K9" s="6">
        <v>0</v>
      </c>
      <c r="L9" s="7">
        <v>0</v>
      </c>
      <c r="M9" s="24">
        <v>0</v>
      </c>
      <c r="N9" s="25">
        <v>0</v>
      </c>
      <c r="O9" s="6"/>
      <c r="P9" s="7"/>
      <c r="Q9" s="24"/>
      <c r="R9" s="25"/>
      <c r="S9" s="6"/>
      <c r="T9" s="7"/>
      <c r="U9" s="24"/>
      <c r="V9" s="25"/>
      <c r="W9" s="6"/>
      <c r="X9" s="7"/>
      <c r="Y9" s="24"/>
      <c r="Z9" s="25"/>
    </row>
    <row r="10" spans="2:26">
      <c r="B10" s="8" t="s">
        <v>5</v>
      </c>
      <c r="C10" s="6">
        <v>2.0000000000000001E-4</v>
      </c>
      <c r="D10" s="7">
        <v>0.13627877905599101</v>
      </c>
      <c r="E10" s="24">
        <v>1E-4</v>
      </c>
      <c r="F10" s="25">
        <v>0.138263546635331</v>
      </c>
      <c r="G10" s="6">
        <v>-2.0000000000000001E-4</v>
      </c>
      <c r="H10" s="7">
        <v>0.14304873112394301</v>
      </c>
      <c r="I10" s="24">
        <v>1.5E-3</v>
      </c>
      <c r="J10" s="25">
        <v>0.13655817430676401</v>
      </c>
      <c r="K10" s="6">
        <v>1.5E-3</v>
      </c>
      <c r="L10" s="7">
        <v>0.13426526875963701</v>
      </c>
      <c r="M10" s="24">
        <v>8.0000000000000004E-4</v>
      </c>
      <c r="N10" s="25">
        <v>0.14018269029664099</v>
      </c>
      <c r="O10" s="6"/>
      <c r="P10" s="7"/>
      <c r="Q10" s="24"/>
      <c r="R10" s="25"/>
      <c r="S10" s="6"/>
      <c r="T10" s="7"/>
      <c r="U10" s="24"/>
      <c r="V10" s="25"/>
      <c r="W10" s="6"/>
      <c r="X10" s="7"/>
      <c r="Y10" s="24"/>
      <c r="Z10" s="25"/>
    </row>
    <row r="11" spans="2:26">
      <c r="B11" s="8" t="s">
        <v>6</v>
      </c>
      <c r="C11" s="6">
        <v>0</v>
      </c>
      <c r="D11" s="7">
        <v>6.6152737324307598E-3</v>
      </c>
      <c r="E11" s="24">
        <v>0</v>
      </c>
      <c r="F11" s="25">
        <v>6.5823743926295602E-3</v>
      </c>
      <c r="G11" s="6">
        <v>0</v>
      </c>
      <c r="H11" s="7">
        <v>6.6307962726359099E-3</v>
      </c>
      <c r="I11" s="24">
        <v>1E-4</v>
      </c>
      <c r="J11" s="25">
        <v>6.4449331149093198E-3</v>
      </c>
      <c r="K11" s="6">
        <v>1E-4</v>
      </c>
      <c r="L11" s="7">
        <v>6.3554597431171199E-3</v>
      </c>
      <c r="M11" s="24">
        <v>0</v>
      </c>
      <c r="N11" s="25">
        <v>3.14060241934975E-3</v>
      </c>
      <c r="O11" s="6"/>
      <c r="P11" s="7"/>
      <c r="Q11" s="24"/>
      <c r="R11" s="25"/>
      <c r="S11" s="6"/>
      <c r="T11" s="7"/>
      <c r="U11" s="24"/>
      <c r="V11" s="25"/>
      <c r="W11" s="6"/>
      <c r="X11" s="7"/>
      <c r="Y11" s="24"/>
      <c r="Z11" s="25"/>
    </row>
    <row r="12" spans="2:26">
      <c r="B12" s="8" t="s">
        <v>7</v>
      </c>
      <c r="C12" s="6">
        <v>1.54E-2</v>
      </c>
      <c r="D12" s="7">
        <v>0.19369929485618498</v>
      </c>
      <c r="E12" s="24">
        <v>4.3E-3</v>
      </c>
      <c r="F12" s="25">
        <v>0.19207675270528199</v>
      </c>
      <c r="G12" s="6">
        <v>-7.4000000000000003E-3</v>
      </c>
      <c r="H12" s="7">
        <v>0.184264061477174</v>
      </c>
      <c r="I12" s="24">
        <v>1.7100000000000001E-2</v>
      </c>
      <c r="J12" s="25">
        <v>0.195543246778175</v>
      </c>
      <c r="K12" s="6">
        <v>2.3999999999999998E-3</v>
      </c>
      <c r="L12" s="7">
        <v>0.18826336329634399</v>
      </c>
      <c r="M12" s="24">
        <v>-7.1999999999999998E-3</v>
      </c>
      <c r="N12" s="25">
        <v>0.171118491442977</v>
      </c>
      <c r="O12" s="6"/>
      <c r="P12" s="7"/>
      <c r="Q12" s="24"/>
      <c r="R12" s="25"/>
      <c r="S12" s="6"/>
      <c r="T12" s="7"/>
      <c r="U12" s="24"/>
      <c r="V12" s="25"/>
      <c r="W12" s="6"/>
      <c r="X12" s="7"/>
      <c r="Y12" s="24"/>
      <c r="Z12" s="25"/>
    </row>
    <row r="13" spans="2:26">
      <c r="B13" s="8" t="s">
        <v>32</v>
      </c>
      <c r="C13" s="6">
        <v>2.3E-3</v>
      </c>
      <c r="D13" s="7">
        <v>0.23451750479897002</v>
      </c>
      <c r="E13" s="24">
        <v>3.5999999999999999E-3</v>
      </c>
      <c r="F13" s="25">
        <v>0.22693677575340701</v>
      </c>
      <c r="G13" s="6">
        <v>-1.15E-2</v>
      </c>
      <c r="H13" s="7">
        <v>0.234585966934023</v>
      </c>
      <c r="I13" s="24">
        <v>9.7999999999999997E-3</v>
      </c>
      <c r="J13" s="25">
        <v>0.22813439018569101</v>
      </c>
      <c r="K13" s="6">
        <v>3.7000000000000002E-3</v>
      </c>
      <c r="L13" s="7">
        <v>0.22758220831555701</v>
      </c>
      <c r="M13" s="24">
        <v>3.3E-3</v>
      </c>
      <c r="N13" s="25">
        <v>0.25977316275659601</v>
      </c>
      <c r="O13" s="6"/>
      <c r="P13" s="7"/>
      <c r="Q13" s="24"/>
      <c r="R13" s="25"/>
      <c r="S13" s="6"/>
      <c r="T13" s="7"/>
      <c r="U13" s="24"/>
      <c r="V13" s="25"/>
      <c r="W13" s="6"/>
      <c r="X13" s="7"/>
      <c r="Y13" s="24"/>
      <c r="Z13" s="25"/>
    </row>
    <row r="14" spans="2:26">
      <c r="B14" s="8" t="s">
        <v>8</v>
      </c>
      <c r="C14" s="6">
        <v>-1E-4</v>
      </c>
      <c r="D14" s="7">
        <v>9.4434836690746905E-3</v>
      </c>
      <c r="E14" s="24">
        <v>4.0000000000000002E-4</v>
      </c>
      <c r="F14" s="25">
        <v>1.3698169987185101E-2</v>
      </c>
      <c r="G14" s="6">
        <v>-6.9999999999999999E-4</v>
      </c>
      <c r="H14" s="7">
        <v>1.3303651811556599E-2</v>
      </c>
      <c r="I14" s="24">
        <v>-1E-4</v>
      </c>
      <c r="J14" s="25">
        <v>1.27271470201084E-2</v>
      </c>
      <c r="K14" s="6">
        <v>0</v>
      </c>
      <c r="L14" s="7">
        <v>1.2477263128759601E-2</v>
      </c>
      <c r="M14" s="24">
        <v>5.0000000000000001E-4</v>
      </c>
      <c r="N14" s="25">
        <v>1.7376238982792998E-2</v>
      </c>
      <c r="O14" s="6"/>
      <c r="P14" s="7"/>
      <c r="Q14" s="24"/>
      <c r="R14" s="25"/>
      <c r="S14" s="6"/>
      <c r="T14" s="7"/>
      <c r="U14" s="24"/>
      <c r="V14" s="25"/>
      <c r="W14" s="6"/>
      <c r="X14" s="7"/>
      <c r="Y14" s="24"/>
      <c r="Z14" s="25"/>
    </row>
    <row r="15" spans="2:26">
      <c r="B15" s="8" t="s">
        <v>9</v>
      </c>
      <c r="C15" s="6">
        <v>-2.2000000000000001E-3</v>
      </c>
      <c r="D15" s="7">
        <v>0.12092273520654401</v>
      </c>
      <c r="E15" s="24">
        <v>2.8999999999999998E-3</v>
      </c>
      <c r="F15" s="25">
        <v>0.122489238188597</v>
      </c>
      <c r="G15" s="6">
        <v>5.0000000000000001E-3</v>
      </c>
      <c r="H15" s="7">
        <v>0.129434719177595</v>
      </c>
      <c r="I15" s="24">
        <v>-4.8999999999999998E-3</v>
      </c>
      <c r="J15" s="25">
        <v>0.120158116960199</v>
      </c>
      <c r="K15" s="6">
        <v>8.0000000000000004E-4</v>
      </c>
      <c r="L15" s="7">
        <v>0.11785774917483</v>
      </c>
      <c r="M15" s="24">
        <v>3.5000000000000001E-3</v>
      </c>
      <c r="N15" s="25">
        <v>0.1217967529145</v>
      </c>
      <c r="O15" s="6"/>
      <c r="P15" s="7"/>
      <c r="Q15" s="24"/>
      <c r="R15" s="25"/>
      <c r="S15" s="6"/>
      <c r="T15" s="7"/>
      <c r="U15" s="24"/>
      <c r="V15" s="25"/>
      <c r="W15" s="6"/>
      <c r="X15" s="7"/>
      <c r="Y15" s="24"/>
      <c r="Z15" s="25"/>
    </row>
    <row r="16" spans="2:26">
      <c r="B16" s="8" t="s">
        <v>10</v>
      </c>
      <c r="C16" s="6">
        <v>-1E-4</v>
      </c>
      <c r="D16" s="7">
        <v>4.67227874363709E-4</v>
      </c>
      <c r="E16" s="24">
        <v>0</v>
      </c>
      <c r="F16" s="25">
        <v>4.5952580716339901E-4</v>
      </c>
      <c r="G16" s="6">
        <v>-1E-4</v>
      </c>
      <c r="H16" s="7">
        <v>3.9396381101069002E-4</v>
      </c>
      <c r="I16" s="24">
        <v>2.0000000000000001E-4</v>
      </c>
      <c r="J16" s="25">
        <v>4.9625401545204395E-4</v>
      </c>
      <c r="K16" s="6">
        <v>0</v>
      </c>
      <c r="L16" s="7">
        <v>4.4556404796539199E-4</v>
      </c>
      <c r="M16" s="24">
        <v>-1.5E-3</v>
      </c>
      <c r="N16" s="25">
        <v>1.6414354189146001E-4</v>
      </c>
      <c r="O16" s="6"/>
      <c r="P16" s="7"/>
      <c r="Q16" s="24"/>
      <c r="R16" s="25"/>
      <c r="S16" s="6"/>
      <c r="T16" s="7"/>
      <c r="U16" s="24"/>
      <c r="V16" s="25"/>
      <c r="W16" s="6"/>
      <c r="X16" s="7"/>
      <c r="Y16" s="24"/>
      <c r="Z16" s="25"/>
    </row>
    <row r="17" spans="2:26">
      <c r="B17" s="8" t="s">
        <v>11</v>
      </c>
      <c r="C17" s="6">
        <v>5.3E-3</v>
      </c>
      <c r="D17" s="7">
        <v>4.0313874021504397E-3</v>
      </c>
      <c r="E17" s="24">
        <v>-1.6999999999999999E-3</v>
      </c>
      <c r="F17" s="25">
        <v>2.3684003631339501E-3</v>
      </c>
      <c r="G17" s="6">
        <v>-6.1999999999999998E-3</v>
      </c>
      <c r="H17" s="7">
        <v>-2.0208865880962002E-3</v>
      </c>
      <c r="I17" s="24">
        <v>1.6400000000000001E-2</v>
      </c>
      <c r="J17" s="25">
        <v>7.4213235430201103E-3</v>
      </c>
      <c r="K17" s="6">
        <v>1.03E-2</v>
      </c>
      <c r="L17" s="7">
        <v>1.7391399052469201E-2</v>
      </c>
      <c r="M17" s="24">
        <v>-9.2999999999999992E-3</v>
      </c>
      <c r="N17" s="25">
        <v>2.5079681447666602E-3</v>
      </c>
      <c r="O17" s="6"/>
      <c r="P17" s="7"/>
      <c r="Q17" s="24"/>
      <c r="R17" s="25"/>
      <c r="S17" s="6"/>
      <c r="T17" s="7"/>
      <c r="U17" s="24"/>
      <c r="V17" s="25"/>
      <c r="W17" s="6"/>
      <c r="X17" s="7"/>
      <c r="Y17" s="24"/>
      <c r="Z17" s="25"/>
    </row>
    <row r="18" spans="2:26">
      <c r="B18" s="8" t="s">
        <v>12</v>
      </c>
      <c r="C18" s="6">
        <v>0</v>
      </c>
      <c r="D18" s="7">
        <v>0</v>
      </c>
      <c r="E18" s="24">
        <v>0</v>
      </c>
      <c r="F18" s="25">
        <v>0</v>
      </c>
      <c r="G18" s="6">
        <v>0</v>
      </c>
      <c r="H18" s="7">
        <v>0</v>
      </c>
      <c r="I18" s="24">
        <v>0</v>
      </c>
      <c r="J18" s="25">
        <v>0</v>
      </c>
      <c r="K18" s="6">
        <v>0</v>
      </c>
      <c r="L18" s="7">
        <v>0</v>
      </c>
      <c r="M18" s="24">
        <v>0</v>
      </c>
      <c r="N18" s="25">
        <v>0</v>
      </c>
      <c r="O18" s="6"/>
      <c r="P18" s="7"/>
      <c r="Q18" s="24"/>
      <c r="R18" s="25"/>
      <c r="S18" s="6"/>
      <c r="T18" s="7"/>
      <c r="U18" s="24"/>
      <c r="V18" s="25"/>
      <c r="W18" s="6"/>
      <c r="X18" s="7"/>
      <c r="Y18" s="24"/>
      <c r="Z18" s="25"/>
    </row>
    <row r="19" spans="2:26">
      <c r="B19" s="8" t="s">
        <v>13</v>
      </c>
      <c r="C19" s="6">
        <v>0</v>
      </c>
      <c r="D19" s="7">
        <v>0</v>
      </c>
      <c r="E19" s="24">
        <v>0</v>
      </c>
      <c r="F19" s="25">
        <v>0</v>
      </c>
      <c r="G19" s="6">
        <v>0</v>
      </c>
      <c r="H19" s="7">
        <v>0</v>
      </c>
      <c r="I19" s="24">
        <v>0</v>
      </c>
      <c r="J19" s="25">
        <v>0</v>
      </c>
      <c r="K19" s="6">
        <v>0</v>
      </c>
      <c r="L19" s="7">
        <v>0</v>
      </c>
      <c r="M19" s="24">
        <v>0</v>
      </c>
      <c r="N19" s="25">
        <v>0</v>
      </c>
      <c r="O19" s="6"/>
      <c r="P19" s="7"/>
      <c r="Q19" s="24"/>
      <c r="R19" s="25"/>
      <c r="S19" s="6"/>
      <c r="T19" s="7"/>
      <c r="U19" s="24"/>
      <c r="V19" s="25"/>
      <c r="W19" s="6"/>
      <c r="X19" s="7"/>
      <c r="Y19" s="24"/>
      <c r="Z19" s="25"/>
    </row>
    <row r="20" spans="2:26">
      <c r="B20" s="8" t="s">
        <v>14</v>
      </c>
      <c r="C20" s="6">
        <v>-2.9999999999999997E-4</v>
      </c>
      <c r="D20" s="7">
        <v>2.0093847956179599E-2</v>
      </c>
      <c r="E20" s="24">
        <v>4.0000000000000002E-4</v>
      </c>
      <c r="F20" s="25">
        <v>2.1114920275129099E-2</v>
      </c>
      <c r="G20" s="6">
        <v>0</v>
      </c>
      <c r="H20" s="7">
        <v>2.2303727237191599E-2</v>
      </c>
      <c r="I20" s="24">
        <v>2.0000000000000001E-4</v>
      </c>
      <c r="J20" s="25">
        <v>2.1657532801243801E-2</v>
      </c>
      <c r="K20" s="6">
        <v>1E-4</v>
      </c>
      <c r="L20" s="7">
        <v>2.1825713917274399E-2</v>
      </c>
      <c r="M20" s="24">
        <v>1E-4</v>
      </c>
      <c r="N20" s="25">
        <v>2.2281637005441401E-2</v>
      </c>
      <c r="O20" s="6"/>
      <c r="P20" s="7"/>
      <c r="Q20" s="24"/>
      <c r="R20" s="25"/>
      <c r="S20" s="6"/>
      <c r="T20" s="7"/>
      <c r="U20" s="24"/>
      <c r="V20" s="25"/>
      <c r="W20" s="6"/>
      <c r="X20" s="7"/>
      <c r="Y20" s="24"/>
      <c r="Z20" s="25"/>
    </row>
    <row r="21" spans="2:26">
      <c r="B21" s="8" t="s">
        <v>15</v>
      </c>
      <c r="C21" s="6">
        <v>0</v>
      </c>
      <c r="D21" s="7">
        <v>0</v>
      </c>
      <c r="E21" s="24">
        <v>0</v>
      </c>
      <c r="F21" s="25">
        <v>0</v>
      </c>
      <c r="G21" s="6">
        <v>0</v>
      </c>
      <c r="H21" s="7">
        <v>0</v>
      </c>
      <c r="I21" s="24">
        <v>0</v>
      </c>
      <c r="J21" s="25">
        <v>0</v>
      </c>
      <c r="K21" s="6">
        <v>0</v>
      </c>
      <c r="L21" s="7">
        <v>0</v>
      </c>
      <c r="M21" s="24">
        <v>0</v>
      </c>
      <c r="N21" s="25">
        <v>0</v>
      </c>
      <c r="O21" s="6"/>
      <c r="P21" s="7"/>
      <c r="Q21" s="24"/>
      <c r="R21" s="25"/>
      <c r="S21" s="6"/>
      <c r="T21" s="7"/>
      <c r="U21" s="24"/>
      <c r="V21" s="25"/>
      <c r="W21" s="6"/>
      <c r="X21" s="7"/>
      <c r="Y21" s="24"/>
      <c r="Z21" s="25"/>
    </row>
    <row r="22" spans="2:26">
      <c r="B22" s="8" t="s">
        <v>16</v>
      </c>
      <c r="C22" s="6">
        <v>0</v>
      </c>
      <c r="D22" s="7">
        <v>0</v>
      </c>
      <c r="E22" s="24">
        <v>0</v>
      </c>
      <c r="F22" s="25">
        <v>0</v>
      </c>
      <c r="G22" s="6">
        <v>0</v>
      </c>
      <c r="H22" s="7">
        <v>0</v>
      </c>
      <c r="I22" s="24">
        <v>0</v>
      </c>
      <c r="J22" s="25">
        <v>0</v>
      </c>
      <c r="K22" s="6">
        <v>0</v>
      </c>
      <c r="L22" s="7">
        <v>0</v>
      </c>
      <c r="M22" s="24">
        <v>0</v>
      </c>
      <c r="N22" s="25">
        <v>0</v>
      </c>
      <c r="O22" s="6"/>
      <c r="P22" s="7"/>
      <c r="Q22" s="24"/>
      <c r="R22" s="25"/>
      <c r="S22" s="6"/>
      <c r="T22" s="7"/>
      <c r="U22" s="24"/>
      <c r="V22" s="25"/>
      <c r="W22" s="6"/>
      <c r="X22" s="7"/>
      <c r="Y22" s="24"/>
      <c r="Z22" s="25"/>
    </row>
    <row r="23" spans="2:26">
      <c r="B23" s="8" t="s">
        <v>17</v>
      </c>
      <c r="C23" s="6">
        <v>0</v>
      </c>
      <c r="D23" s="7">
        <v>0</v>
      </c>
      <c r="E23" s="24">
        <v>0</v>
      </c>
      <c r="F23" s="25">
        <v>0</v>
      </c>
      <c r="G23" s="6">
        <v>0</v>
      </c>
      <c r="H23" s="7">
        <v>0</v>
      </c>
      <c r="I23" s="24">
        <v>0</v>
      </c>
      <c r="J23" s="25">
        <v>0</v>
      </c>
      <c r="K23" s="6">
        <v>0</v>
      </c>
      <c r="L23" s="7">
        <v>0</v>
      </c>
      <c r="M23" s="24">
        <v>0</v>
      </c>
      <c r="N23" s="25">
        <v>0</v>
      </c>
      <c r="O23" s="6"/>
      <c r="P23" s="7"/>
      <c r="Q23" s="24"/>
      <c r="R23" s="25"/>
      <c r="S23" s="6"/>
      <c r="T23" s="7"/>
      <c r="U23" s="24"/>
      <c r="V23" s="25"/>
      <c r="W23" s="6"/>
      <c r="X23" s="7"/>
      <c r="Y23" s="24"/>
      <c r="Z23" s="25"/>
    </row>
    <row r="24" spans="2:26">
      <c r="B24" s="8" t="s">
        <v>18</v>
      </c>
      <c r="C24" s="6">
        <v>-4.6837533851373795E-19</v>
      </c>
      <c r="D24" s="7">
        <v>4.9747254040778705E-5</v>
      </c>
      <c r="E24" s="24">
        <v>5.2041704279304199E-20</v>
      </c>
      <c r="F24" s="25">
        <v>8.4985967671758804E-5</v>
      </c>
      <c r="G24" s="6">
        <v>-1E-4</v>
      </c>
      <c r="H24" s="7">
        <v>-3.56768059539547E-12</v>
      </c>
      <c r="I24" s="24">
        <v>1.04083408558608E-18</v>
      </c>
      <c r="J24" s="25">
        <v>3.4780326018963402E-5</v>
      </c>
      <c r="K24" s="6">
        <v>-9.9999999999998893E-5</v>
      </c>
      <c r="L24" s="7">
        <v>5.5511456821316402E-5</v>
      </c>
      <c r="M24" s="24">
        <v>9.9999999999999707E-5</v>
      </c>
      <c r="N24" s="25">
        <v>7.9176878248210502E-12</v>
      </c>
      <c r="O24" s="6"/>
      <c r="P24" s="7"/>
      <c r="Q24" s="24"/>
      <c r="R24" s="25"/>
      <c r="S24" s="6"/>
      <c r="T24" s="7"/>
      <c r="U24" s="24"/>
      <c r="V24" s="25"/>
      <c r="W24" s="6"/>
      <c r="X24" s="7"/>
      <c r="Y24" s="24"/>
      <c r="Z24" s="25"/>
    </row>
    <row r="25" spans="2:26">
      <c r="B25" s="9" t="s">
        <v>19</v>
      </c>
      <c r="C25" s="10">
        <v>2.1899999999999999E-2</v>
      </c>
      <c r="D25" s="11">
        <v>1</v>
      </c>
      <c r="E25" s="26">
        <v>1.14E-2</v>
      </c>
      <c r="F25" s="27">
        <v>1</v>
      </c>
      <c r="G25" s="10">
        <v>-2.29E-2</v>
      </c>
      <c r="H25" s="11">
        <v>1</v>
      </c>
      <c r="I25" s="26">
        <v>4.0800000000000003E-2</v>
      </c>
      <c r="J25" s="27">
        <v>1</v>
      </c>
      <c r="K25" s="10">
        <v>2.1600000000000001E-2</v>
      </c>
      <c r="L25" s="11">
        <v>1</v>
      </c>
      <c r="M25" s="26">
        <v>-7.4000000000000003E-3</v>
      </c>
      <c r="N25" s="27">
        <v>1</v>
      </c>
      <c r="O25" s="10"/>
      <c r="P25" s="11"/>
      <c r="Q25" s="26"/>
      <c r="R25" s="27"/>
      <c r="S25" s="10"/>
      <c r="T25" s="11"/>
      <c r="U25" s="26"/>
      <c r="V25" s="27"/>
      <c r="W25" s="10"/>
      <c r="X25" s="11"/>
      <c r="Y25" s="26"/>
      <c r="Z25" s="27"/>
    </row>
    <row r="26" spans="2:26">
      <c r="B26" s="33" t="s">
        <v>25</v>
      </c>
      <c r="C26" s="20">
        <v>17077.58985</v>
      </c>
      <c r="D26" s="21"/>
      <c r="E26" s="28">
        <v>9046.3561399999708</v>
      </c>
      <c r="F26" s="21"/>
      <c r="G26" s="20">
        <v>-18247.561030000001</v>
      </c>
      <c r="H26" s="21"/>
      <c r="I26" s="28">
        <v>31709.572400000001</v>
      </c>
      <c r="J26" s="21"/>
      <c r="K26" s="20">
        <v>17396.419559999998</v>
      </c>
      <c r="L26" s="21"/>
      <c r="M26" s="28">
        <v>-6052.0617499998998</v>
      </c>
      <c r="N26" s="21"/>
      <c r="O26" s="20"/>
      <c r="P26" s="21"/>
      <c r="Q26" s="28"/>
      <c r="R26" s="21"/>
      <c r="S26" s="20"/>
      <c r="T26" s="21"/>
      <c r="U26" s="28"/>
      <c r="V26" s="21"/>
      <c r="W26" s="20"/>
      <c r="X26" s="21"/>
      <c r="Y26" s="28"/>
      <c r="Z26" s="21"/>
    </row>
    <row r="27" spans="2:26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2:26">
      <c r="B28" s="5" t="s">
        <v>20</v>
      </c>
      <c r="C28" s="14">
        <v>-0.1971</v>
      </c>
      <c r="D28" s="15">
        <v>0.72521053856492002</v>
      </c>
      <c r="E28" s="29">
        <v>9.9000000000000008E-3</v>
      </c>
      <c r="F28" s="30">
        <v>0.72190356134081901</v>
      </c>
      <c r="G28" s="14">
        <v>-8.8999999999999999E-3</v>
      </c>
      <c r="H28" s="15">
        <v>0.71229233220508104</v>
      </c>
      <c r="I28" s="29">
        <v>3.2199999999999999E-2</v>
      </c>
      <c r="J28" s="30">
        <v>0.713194718077787</v>
      </c>
      <c r="K28" s="14">
        <v>0.02</v>
      </c>
      <c r="L28" s="15">
        <v>0.70430626305962696</v>
      </c>
      <c r="M28" s="29">
        <v>-2.0799999999999999E-2</v>
      </c>
      <c r="N28" s="30">
        <v>0.68503095896316402</v>
      </c>
      <c r="O28" s="14"/>
      <c r="P28" s="15"/>
      <c r="Q28" s="29"/>
      <c r="R28" s="30"/>
      <c r="S28" s="14"/>
      <c r="T28" s="15"/>
      <c r="U28" s="29"/>
      <c r="V28" s="30"/>
      <c r="W28" s="14"/>
      <c r="X28" s="15"/>
      <c r="Y28" s="29"/>
      <c r="Z28" s="30"/>
    </row>
    <row r="29" spans="2:26">
      <c r="B29" s="8" t="s">
        <v>21</v>
      </c>
      <c r="C29" s="6">
        <v>0.219</v>
      </c>
      <c r="D29" s="7">
        <v>0.27478946143507998</v>
      </c>
      <c r="E29" s="24">
        <v>1.5E-3</v>
      </c>
      <c r="F29" s="25">
        <v>0.27809643865918099</v>
      </c>
      <c r="G29" s="6">
        <v>-1.4E-2</v>
      </c>
      <c r="H29" s="7">
        <v>0.28770766779491902</v>
      </c>
      <c r="I29" s="24">
        <v>8.6E-3</v>
      </c>
      <c r="J29" s="25">
        <v>0.286805281922213</v>
      </c>
      <c r="K29" s="6">
        <v>1.6000000000000001E-3</v>
      </c>
      <c r="L29" s="7">
        <v>0.29569373694037299</v>
      </c>
      <c r="M29" s="24">
        <v>1.34E-2</v>
      </c>
      <c r="N29" s="25">
        <v>0.31496904103683598</v>
      </c>
      <c r="O29" s="6"/>
      <c r="P29" s="7"/>
      <c r="Q29" s="24"/>
      <c r="R29" s="25"/>
      <c r="S29" s="6"/>
      <c r="T29" s="7"/>
      <c r="U29" s="24"/>
      <c r="V29" s="25"/>
      <c r="W29" s="6"/>
      <c r="X29" s="7"/>
      <c r="Y29" s="24"/>
      <c r="Z29" s="25"/>
    </row>
    <row r="30" spans="2:26">
      <c r="B30" s="9" t="s">
        <v>19</v>
      </c>
      <c r="C30" s="10">
        <v>2.1899999999999999E-2</v>
      </c>
      <c r="D30" s="11">
        <v>1</v>
      </c>
      <c r="E30" s="26">
        <v>1.14E-2</v>
      </c>
      <c r="F30" s="27">
        <v>1</v>
      </c>
      <c r="G30" s="10">
        <v>-2.29E-2</v>
      </c>
      <c r="H30" s="11">
        <v>1</v>
      </c>
      <c r="I30" s="26">
        <v>4.0800000000000003E-2</v>
      </c>
      <c r="J30" s="27">
        <v>1</v>
      </c>
      <c r="K30" s="10">
        <v>2.1600000000000001E-2</v>
      </c>
      <c r="L30" s="11">
        <v>1</v>
      </c>
      <c r="M30" s="26">
        <v>-7.4000000000000003E-3</v>
      </c>
      <c r="N30" s="27">
        <v>1</v>
      </c>
      <c r="O30" s="10"/>
      <c r="P30" s="11"/>
      <c r="Q30" s="26"/>
      <c r="R30" s="27"/>
      <c r="S30" s="10"/>
      <c r="T30" s="11"/>
      <c r="U30" s="26"/>
      <c r="V30" s="27"/>
      <c r="W30" s="10"/>
      <c r="X30" s="11"/>
      <c r="Y30" s="26"/>
      <c r="Z30" s="27"/>
    </row>
    <row r="31" spans="2:26">
      <c r="B31" s="44"/>
      <c r="C31" s="12"/>
      <c r="D31" s="12"/>
      <c r="E31" s="12"/>
      <c r="F31" s="12"/>
      <c r="G31" s="12"/>
      <c r="H31" s="12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2:26">
      <c r="B32" s="5" t="s">
        <v>22</v>
      </c>
      <c r="C32" s="14">
        <v>-0.2631</v>
      </c>
      <c r="D32" s="15">
        <v>0.84755554877112205</v>
      </c>
      <c r="E32" s="29">
        <v>8.9999999999999993E-3</v>
      </c>
      <c r="F32" s="30">
        <v>0.84612619990550897</v>
      </c>
      <c r="G32" s="14">
        <v>-2.5499999999999998E-2</v>
      </c>
      <c r="H32" s="15">
        <v>0.83987101258428398</v>
      </c>
      <c r="I32" s="29">
        <v>3.61E-2</v>
      </c>
      <c r="J32" s="30">
        <v>0.84837861547109095</v>
      </c>
      <c r="K32" s="14">
        <v>1.34E-2</v>
      </c>
      <c r="L32" s="15">
        <v>0.84358117870197202</v>
      </c>
      <c r="M32" s="29">
        <v>-2.7000000000000001E-3</v>
      </c>
      <c r="N32" s="30">
        <v>0.85069993159896196</v>
      </c>
      <c r="O32" s="14"/>
      <c r="P32" s="15"/>
      <c r="Q32" s="29"/>
      <c r="R32" s="30"/>
      <c r="S32" s="14"/>
      <c r="T32" s="15"/>
      <c r="U32" s="29"/>
      <c r="V32" s="30"/>
      <c r="W32" s="14"/>
      <c r="X32" s="15"/>
      <c r="Y32" s="29"/>
      <c r="Z32" s="30"/>
    </row>
    <row r="33" spans="2:26">
      <c r="B33" s="8" t="s">
        <v>23</v>
      </c>
      <c r="C33" s="6">
        <v>0.28499999999999998</v>
      </c>
      <c r="D33" s="7">
        <v>0.15244445122887801</v>
      </c>
      <c r="E33" s="24">
        <v>2.3999999999999998E-3</v>
      </c>
      <c r="F33" s="25">
        <v>0.153873800094491</v>
      </c>
      <c r="G33" s="6">
        <v>2.5999999999999999E-3</v>
      </c>
      <c r="H33" s="7">
        <v>0.16012898741571599</v>
      </c>
      <c r="I33" s="24">
        <v>4.7000000000000002E-3</v>
      </c>
      <c r="J33" s="25">
        <v>0.151621384528909</v>
      </c>
      <c r="K33" s="6">
        <v>8.2000000000000007E-3</v>
      </c>
      <c r="L33" s="7">
        <v>0.156418821298028</v>
      </c>
      <c r="M33" s="24">
        <v>-4.7000000000000002E-3</v>
      </c>
      <c r="N33" s="25">
        <v>0.14930006840103799</v>
      </c>
      <c r="O33" s="6"/>
      <c r="P33" s="7"/>
      <c r="Q33" s="24"/>
      <c r="R33" s="25"/>
      <c r="S33" s="6"/>
      <c r="T33" s="7"/>
      <c r="U33" s="24"/>
      <c r="V33" s="25"/>
      <c r="W33" s="6"/>
      <c r="X33" s="7"/>
      <c r="Y33" s="24"/>
      <c r="Z33" s="25"/>
    </row>
    <row r="34" spans="2:26">
      <c r="B34" s="34" t="s">
        <v>19</v>
      </c>
      <c r="C34" s="35">
        <v>2.1899999999999999E-2</v>
      </c>
      <c r="D34" s="36">
        <v>1</v>
      </c>
      <c r="E34" s="37">
        <v>1.14E-2</v>
      </c>
      <c r="F34" s="38">
        <v>1</v>
      </c>
      <c r="G34" s="35">
        <v>-2.29E-2</v>
      </c>
      <c r="H34" s="36">
        <v>1</v>
      </c>
      <c r="I34" s="37">
        <v>4.0800000000000003E-2</v>
      </c>
      <c r="J34" s="38">
        <v>1</v>
      </c>
      <c r="K34" s="35">
        <v>2.1600000000000001E-2</v>
      </c>
      <c r="L34" s="36">
        <v>1</v>
      </c>
      <c r="M34" s="37">
        <v>-7.4000000000000003E-3</v>
      </c>
      <c r="N34" s="38">
        <v>1</v>
      </c>
      <c r="O34" s="35"/>
      <c r="P34" s="36"/>
      <c r="Q34" s="37"/>
      <c r="R34" s="38"/>
      <c r="S34" s="35"/>
      <c r="T34" s="36"/>
      <c r="U34" s="37"/>
      <c r="V34" s="38"/>
      <c r="W34" s="35"/>
      <c r="X34" s="36"/>
      <c r="Y34" s="37"/>
      <c r="Z34" s="38"/>
    </row>
    <row r="35" spans="2:26">
      <c r="C35" s="31"/>
      <c r="D35" s="31"/>
      <c r="E35" s="47"/>
      <c r="F35" s="47"/>
      <c r="G35" s="31"/>
      <c r="H35" s="31"/>
      <c r="I35" s="32"/>
      <c r="J35" s="32"/>
    </row>
    <row r="36" spans="2:26">
      <c r="B36" s="39" t="s">
        <v>24</v>
      </c>
      <c r="C36" s="3" t="s">
        <v>59</v>
      </c>
      <c r="D36" s="4" t="s">
        <v>60</v>
      </c>
      <c r="E36" s="22" t="s">
        <v>61</v>
      </c>
      <c r="F36" s="23" t="s">
        <v>62</v>
      </c>
      <c r="G36" s="3" t="s">
        <v>63</v>
      </c>
      <c r="H36" s="4" t="s">
        <v>64</v>
      </c>
      <c r="I36" s="22" t="s">
        <v>65</v>
      </c>
      <c r="J36" s="22" t="s">
        <v>66</v>
      </c>
    </row>
    <row r="37" spans="2:26">
      <c r="B37" s="5" t="s">
        <v>1</v>
      </c>
      <c r="C37" s="6">
        <v>1.7009601799997665E-3</v>
      </c>
      <c r="D37" s="7">
        <v>2.16272486748668E-2</v>
      </c>
      <c r="E37" s="24">
        <v>1.4004398779412508E-3</v>
      </c>
      <c r="F37" s="25">
        <v>2.6165293278948901E-2</v>
      </c>
      <c r="G37" s="6"/>
      <c r="H37" s="7"/>
      <c r="I37" s="24"/>
      <c r="J37" s="25"/>
    </row>
    <row r="38" spans="2:26">
      <c r="B38" s="8" t="s">
        <v>2</v>
      </c>
      <c r="C38" s="6">
        <v>-5.033418400001155E-4</v>
      </c>
      <c r="D38" s="7">
        <v>0.246428020071667</v>
      </c>
      <c r="E38" s="24">
        <v>5.7036874996656897E-3</v>
      </c>
      <c r="F38" s="25">
        <v>0.235493019208177</v>
      </c>
      <c r="G38" s="6"/>
      <c r="H38" s="7"/>
      <c r="I38" s="24"/>
      <c r="J38" s="25"/>
    </row>
    <row r="39" spans="2:26">
      <c r="B39" s="8" t="s">
        <v>3</v>
      </c>
      <c r="C39" s="6">
        <v>0</v>
      </c>
      <c r="D39" s="7">
        <v>0</v>
      </c>
      <c r="E39" s="24">
        <v>0</v>
      </c>
      <c r="F39" s="25">
        <v>0</v>
      </c>
      <c r="G39" s="6"/>
      <c r="H39" s="7"/>
      <c r="I39" s="24"/>
      <c r="J39" s="25"/>
    </row>
    <row r="40" spans="2:26">
      <c r="B40" s="8" t="s">
        <v>4</v>
      </c>
      <c r="C40" s="6">
        <v>-9.9999999999988987E-5</v>
      </c>
      <c r="D40" s="7">
        <v>0</v>
      </c>
      <c r="E40" s="24">
        <v>-9.9999999999988987E-5</v>
      </c>
      <c r="F40" s="25">
        <v>0</v>
      </c>
      <c r="G40" s="6"/>
      <c r="H40" s="7"/>
      <c r="I40" s="24"/>
      <c r="J40" s="25"/>
    </row>
    <row r="41" spans="2:26">
      <c r="B41" s="8" t="s">
        <v>5</v>
      </c>
      <c r="C41" s="6">
        <v>9.9959996000098528E-5</v>
      </c>
      <c r="D41" s="7">
        <v>0.14304873112394301</v>
      </c>
      <c r="E41" s="24">
        <v>4.0049921089788804E-3</v>
      </c>
      <c r="F41" s="25">
        <v>0.14018269029664099</v>
      </c>
      <c r="G41" s="6"/>
      <c r="H41" s="7"/>
      <c r="I41" s="24"/>
      <c r="J41" s="25"/>
    </row>
    <row r="42" spans="2:26">
      <c r="B42" s="8" t="s">
        <v>6</v>
      </c>
      <c r="C42" s="6">
        <v>0</v>
      </c>
      <c r="D42" s="7">
        <v>6.6307962726359099E-3</v>
      </c>
      <c r="E42" s="24">
        <v>2.000099999999172E-4</v>
      </c>
      <c r="F42" s="25">
        <v>3.14060241934975E-3</v>
      </c>
      <c r="G42" s="6"/>
      <c r="H42" s="7"/>
      <c r="I42" s="24"/>
      <c r="J42" s="25"/>
    </row>
    <row r="43" spans="2:26">
      <c r="B43" s="8" t="s">
        <v>7</v>
      </c>
      <c r="C43" s="6">
        <v>1.21199499719999E-2</v>
      </c>
      <c r="D43" s="7">
        <v>0.184264061477174</v>
      </c>
      <c r="E43" s="24">
        <v>2.47681620491263E-2</v>
      </c>
      <c r="F43" s="25">
        <v>0.171118491442977</v>
      </c>
      <c r="G43" s="6"/>
      <c r="H43" s="7"/>
      <c r="I43" s="24"/>
      <c r="J43" s="25"/>
    </row>
    <row r="44" spans="2:26">
      <c r="B44" s="8" t="s">
        <v>32</v>
      </c>
      <c r="C44" s="6">
        <v>-5.6596652199998321E-3</v>
      </c>
      <c r="D44" s="7">
        <v>0.234585966934023</v>
      </c>
      <c r="E44" s="24">
        <v>1.1125724027533757E-2</v>
      </c>
      <c r="F44" s="25">
        <v>0.25977316275659601</v>
      </c>
      <c r="G44" s="6"/>
      <c r="H44" s="7"/>
      <c r="I44" s="24"/>
      <c r="J44" s="25"/>
    </row>
    <row r="45" spans="2:26">
      <c r="B45" s="8" t="s">
        <v>8</v>
      </c>
      <c r="C45" s="6">
        <v>-4.0024997200005519E-4</v>
      </c>
      <c r="D45" s="7">
        <v>1.3303651811556599E-2</v>
      </c>
      <c r="E45" s="24">
        <v>-4.6005197629206407E-7</v>
      </c>
      <c r="F45" s="25">
        <v>1.7376238982792998E-2</v>
      </c>
      <c r="G45" s="6"/>
      <c r="H45" s="7"/>
      <c r="I45" s="24"/>
      <c r="J45" s="25"/>
    </row>
    <row r="46" spans="2:26">
      <c r="B46" s="8" t="s">
        <v>9</v>
      </c>
      <c r="C46" s="6">
        <v>5.5970880999998002E-3</v>
      </c>
      <c r="D46" s="7">
        <v>0.129434719177595</v>
      </c>
      <c r="E46" s="24">
        <v>4.9753437915480703E-3</v>
      </c>
      <c r="F46" s="25">
        <v>0.1217967529145</v>
      </c>
      <c r="G46" s="6"/>
      <c r="H46" s="7"/>
      <c r="I46" s="24"/>
      <c r="J46" s="25"/>
    </row>
    <row r="47" spans="2:26">
      <c r="B47" s="8" t="s">
        <v>10</v>
      </c>
      <c r="C47" s="6">
        <v>-1.9998999999992773E-4</v>
      </c>
      <c r="D47" s="7">
        <v>3.9396381101069002E-4</v>
      </c>
      <c r="E47" s="24">
        <v>-1.5000299530028016E-3</v>
      </c>
      <c r="F47" s="25">
        <v>1.6414354189146001E-4</v>
      </c>
      <c r="G47" s="6"/>
      <c r="H47" s="7"/>
      <c r="I47" s="24"/>
      <c r="J47" s="25"/>
    </row>
    <row r="48" spans="2:26">
      <c r="B48" s="8" t="s">
        <v>11</v>
      </c>
      <c r="C48" s="6">
        <v>-2.7312741380000199E-3</v>
      </c>
      <c r="D48" s="7">
        <v>-2.0208865880962002E-3</v>
      </c>
      <c r="E48" s="24">
        <v>1.4940461862564E-2</v>
      </c>
      <c r="F48" s="25">
        <v>2.5079681447666602E-3</v>
      </c>
      <c r="G48" s="6"/>
      <c r="H48" s="7"/>
      <c r="I48" s="24"/>
      <c r="J48" s="25"/>
    </row>
    <row r="49" spans="2:10">
      <c r="B49" s="8" t="s">
        <v>12</v>
      </c>
      <c r="C49" s="6">
        <v>0</v>
      </c>
      <c r="D49" s="7">
        <v>0</v>
      </c>
      <c r="E49" s="24">
        <v>0</v>
      </c>
      <c r="F49" s="25">
        <v>0</v>
      </c>
      <c r="G49" s="6"/>
      <c r="H49" s="7"/>
      <c r="I49" s="24"/>
      <c r="J49" s="25"/>
    </row>
    <row r="50" spans="2:10">
      <c r="B50" s="8" t="s">
        <v>13</v>
      </c>
      <c r="C50" s="6">
        <v>0</v>
      </c>
      <c r="D50" s="7">
        <v>0</v>
      </c>
      <c r="E50" s="24">
        <v>0</v>
      </c>
      <c r="F50" s="25">
        <v>0</v>
      </c>
      <c r="G50" s="6"/>
      <c r="H50" s="7"/>
      <c r="I50" s="24"/>
      <c r="J50" s="25"/>
    </row>
    <row r="51" spans="2:10">
      <c r="B51" s="8" t="s">
        <v>14</v>
      </c>
      <c r="C51" s="6">
        <v>9.9880000000052149E-5</v>
      </c>
      <c r="D51" s="7">
        <v>2.2303727237191599E-2</v>
      </c>
      <c r="E51" s="24">
        <v>4.9996995899426189E-4</v>
      </c>
      <c r="F51" s="25">
        <v>2.2281637005441401E-2</v>
      </c>
      <c r="G51" s="6"/>
      <c r="H51" s="7"/>
      <c r="I51" s="24"/>
      <c r="J51" s="25"/>
    </row>
    <row r="52" spans="2:10">
      <c r="B52" s="8" t="s">
        <v>15</v>
      </c>
      <c r="C52" s="6">
        <v>0</v>
      </c>
      <c r="D52" s="7">
        <v>0</v>
      </c>
      <c r="E52" s="24">
        <v>0</v>
      </c>
      <c r="F52" s="25">
        <v>0</v>
      </c>
      <c r="G52" s="6"/>
      <c r="H52" s="7"/>
      <c r="I52" s="24"/>
      <c r="J52" s="25"/>
    </row>
    <row r="53" spans="2:10">
      <c r="B53" s="8" t="s">
        <v>16</v>
      </c>
      <c r="C53" s="6">
        <v>0</v>
      </c>
      <c r="D53" s="7">
        <v>0</v>
      </c>
      <c r="E53" s="24">
        <v>0</v>
      </c>
      <c r="F53" s="25">
        <v>0</v>
      </c>
      <c r="G53" s="6"/>
      <c r="H53" s="7"/>
      <c r="I53" s="24"/>
      <c r="J53" s="25"/>
    </row>
    <row r="54" spans="2:10">
      <c r="B54" s="8" t="s">
        <v>17</v>
      </c>
      <c r="C54" s="6">
        <v>0</v>
      </c>
      <c r="D54" s="7">
        <v>0</v>
      </c>
      <c r="E54" s="24">
        <v>0</v>
      </c>
      <c r="F54" s="25">
        <v>0</v>
      </c>
      <c r="G54" s="6"/>
      <c r="H54" s="7"/>
      <c r="I54" s="24"/>
      <c r="J54" s="25"/>
    </row>
    <row r="55" spans="2:10">
      <c r="B55" s="8" t="s">
        <v>18</v>
      </c>
      <c r="C55" s="6">
        <v>-9.9999999999988987E-5</v>
      </c>
      <c r="D55" s="7">
        <v>-3.56768059539547E-12</v>
      </c>
      <c r="E55" s="24">
        <v>-1.0000999900006136E-4</v>
      </c>
      <c r="F55" s="25">
        <v>7.9178299333682005E-12</v>
      </c>
      <c r="G55" s="51"/>
      <c r="H55" s="7"/>
      <c r="I55" s="24"/>
      <c r="J55" s="25"/>
    </row>
    <row r="56" spans="2:10">
      <c r="B56" s="9" t="s">
        <v>29</v>
      </c>
      <c r="C56" s="10">
        <v>9.9233170779996892E-3</v>
      </c>
      <c r="D56" s="11">
        <v>1</v>
      </c>
      <c r="E56" s="50">
        <v>6.5918291172372981E-2</v>
      </c>
      <c r="F56" s="27">
        <v>1</v>
      </c>
      <c r="G56" s="52"/>
      <c r="H56" s="11"/>
      <c r="I56" s="26"/>
      <c r="J56" s="27"/>
    </row>
    <row r="57" spans="2:10">
      <c r="B57" s="33" t="s">
        <v>25</v>
      </c>
      <c r="C57" s="20">
        <v>7876.3849600000103</v>
      </c>
      <c r="D57" s="21"/>
      <c r="E57" s="28">
        <v>50930.315170000104</v>
      </c>
      <c r="F57" s="21"/>
      <c r="G57" s="20"/>
      <c r="H57" s="21"/>
      <c r="I57" s="28"/>
      <c r="J57" s="21"/>
    </row>
    <row r="58" spans="2:10">
      <c r="B58" s="12"/>
      <c r="C58" s="12"/>
      <c r="D58" s="12"/>
      <c r="E58" s="13"/>
      <c r="F58" s="13"/>
      <c r="G58" s="49"/>
      <c r="H58" s="13"/>
      <c r="I58" s="13"/>
      <c r="J58" s="13"/>
    </row>
    <row r="59" spans="2:10">
      <c r="B59" s="5" t="s">
        <v>20</v>
      </c>
      <c r="C59" s="14">
        <v>-0.19719999999999999</v>
      </c>
      <c r="D59" s="15">
        <v>0.71229233220508203</v>
      </c>
      <c r="E59" s="29">
        <v>-0.1724</v>
      </c>
      <c r="F59" s="30">
        <v>0.68503095896316402</v>
      </c>
      <c r="G59" s="14"/>
      <c r="H59" s="15"/>
      <c r="I59" s="29"/>
      <c r="J59" s="30"/>
    </row>
    <row r="60" spans="2:10">
      <c r="B60" s="8" t="s">
        <v>21</v>
      </c>
      <c r="C60" s="6">
        <v>0.20710000000000001</v>
      </c>
      <c r="D60" s="7">
        <v>0.28770766779491802</v>
      </c>
      <c r="E60" s="24">
        <v>0.23830000000000001</v>
      </c>
      <c r="F60" s="25">
        <v>0.31496904103683598</v>
      </c>
      <c r="G60" s="6"/>
      <c r="H60" s="7"/>
      <c r="I60" s="24"/>
      <c r="J60" s="25"/>
    </row>
    <row r="61" spans="2:10">
      <c r="B61" s="9" t="s">
        <v>29</v>
      </c>
      <c r="C61" s="10">
        <v>9.9000000000000008E-3</v>
      </c>
      <c r="D61" s="11">
        <v>1</v>
      </c>
      <c r="E61" s="26">
        <v>6.59E-2</v>
      </c>
      <c r="F61" s="27">
        <v>1</v>
      </c>
      <c r="G61" s="10"/>
      <c r="H61" s="11"/>
      <c r="I61" s="26"/>
      <c r="J61" s="27"/>
    </row>
    <row r="62" spans="2:10">
      <c r="B62" s="12"/>
      <c r="C62" s="12"/>
      <c r="D62" s="12"/>
      <c r="E62" s="13"/>
      <c r="F62" s="13"/>
      <c r="G62" s="49"/>
      <c r="H62" s="13"/>
      <c r="I62" s="13"/>
      <c r="J62" s="13"/>
    </row>
    <row r="63" spans="2:10">
      <c r="B63" s="5" t="s">
        <v>22</v>
      </c>
      <c r="C63" s="14">
        <v>-0.27379999999999999</v>
      </c>
      <c r="D63" s="15">
        <v>0.83987101258428398</v>
      </c>
      <c r="E63" s="29">
        <v>-0.2283</v>
      </c>
      <c r="F63" s="30">
        <v>0.85069993159896196</v>
      </c>
      <c r="G63" s="14"/>
      <c r="H63" s="15"/>
      <c r="I63" s="29"/>
      <c r="J63" s="30"/>
    </row>
    <row r="64" spans="2:10">
      <c r="B64" s="8" t="s">
        <v>23</v>
      </c>
      <c r="C64" s="6">
        <v>0.28370000000000001</v>
      </c>
      <c r="D64" s="7">
        <v>0.16012898741571599</v>
      </c>
      <c r="E64" s="24">
        <v>0.29420000000000002</v>
      </c>
      <c r="F64" s="25">
        <v>0.14930006840103799</v>
      </c>
      <c r="G64" s="6"/>
      <c r="H64" s="7"/>
      <c r="I64" s="24"/>
      <c r="J64" s="25"/>
    </row>
    <row r="65" spans="2:10">
      <c r="B65" s="34" t="s">
        <v>29</v>
      </c>
      <c r="C65" s="35">
        <v>9.9000000000000008E-3</v>
      </c>
      <c r="D65" s="36">
        <v>1</v>
      </c>
      <c r="E65" s="37">
        <v>6.59E-2</v>
      </c>
      <c r="F65" s="38">
        <v>1</v>
      </c>
      <c r="G65" s="35"/>
      <c r="H65" s="36"/>
      <c r="I65" s="37"/>
      <c r="J65" s="38"/>
    </row>
    <row r="67" spans="2:10">
      <c r="B67" s="1" t="s">
        <v>27</v>
      </c>
    </row>
    <row r="68" spans="2:10">
      <c r="B68" s="1" t="s">
        <v>28</v>
      </c>
    </row>
    <row r="70" spans="2:10">
      <c r="B70" s="48" t="s">
        <v>31</v>
      </c>
      <c r="C70" s="48"/>
      <c r="D70" s="48"/>
      <c r="E70" s="48"/>
      <c r="F70" s="48"/>
      <c r="G70" s="48"/>
      <c r="H70" s="48"/>
      <c r="I70" s="48"/>
      <c r="J70" s="48"/>
    </row>
    <row r="72" spans="2:10">
      <c r="B72"/>
    </row>
    <row r="10007" spans="3:14">
      <c r="C10007">
        <v>0</v>
      </c>
      <c r="D10007">
        <v>0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0</v>
      </c>
      <c r="L10007">
        <v>0</v>
      </c>
      <c r="M10007">
        <v>0</v>
      </c>
      <c r="N10007">
        <v>0</v>
      </c>
    </row>
    <row r="10008" spans="3:14">
      <c r="C10008">
        <v>0</v>
      </c>
      <c r="D10008">
        <v>0</v>
      </c>
      <c r="E10008">
        <v>0</v>
      </c>
      <c r="F10008">
        <v>0</v>
      </c>
      <c r="G10008">
        <v>0</v>
      </c>
      <c r="H10008">
        <v>0</v>
      </c>
      <c r="I10008">
        <v>0</v>
      </c>
      <c r="J10008">
        <v>0</v>
      </c>
      <c r="K10008">
        <v>0</v>
      </c>
      <c r="L10008">
        <v>0</v>
      </c>
      <c r="M10008">
        <v>0</v>
      </c>
      <c r="N10008">
        <v>0</v>
      </c>
    </row>
    <row r="10038" spans="3:6">
      <c r="C10038">
        <v>0</v>
      </c>
      <c r="D10038">
        <v>0</v>
      </c>
      <c r="E10038">
        <v>0</v>
      </c>
      <c r="F10038">
        <v>0</v>
      </c>
    </row>
    <row r="10039" spans="3:6">
      <c r="C10039">
        <v>0</v>
      </c>
      <c r="D10039">
        <v>0</v>
      </c>
      <c r="E10039">
        <v>0</v>
      </c>
      <c r="F10039">
        <v>0</v>
      </c>
    </row>
  </sheetData>
  <mergeCells count="2">
    <mergeCell ref="E35:F35"/>
    <mergeCell ref="B70:J70"/>
  </mergeCells>
  <pageMargins left="0" right="0" top="0" bottom="0.55118110236220474" header="0" footer="0.31496062992125984"/>
  <pageSetup paperSize="9" scale="22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2018-12-30T09:48:14Z</dcterms:created>
  <dcterms:modified xsi:type="dcterms:W3CDTF">2026-07-19T13:18:02Z</dcterms:modified>
</cp:coreProperties>
</file>